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 firstSheet="7" activeTab="11"/>
  </bookViews>
  <sheets>
    <sheet name="MDV1400_0 min" sheetId="1" r:id="rId1"/>
    <sheet name="30 min" sheetId="2" r:id="rId2"/>
    <sheet name="60 min" sheetId="3" r:id="rId3"/>
    <sheet name="90 min" sheetId="4" r:id="rId4"/>
    <sheet name="120 min" sheetId="5" r:id="rId5"/>
    <sheet name="150 min" sheetId="6" r:id="rId6"/>
    <sheet name="180 min" sheetId="8" r:id="rId7"/>
    <sheet name="compiled" sheetId="9" r:id="rId8"/>
    <sheet name="MDV1400 in 0.5%DMSO 0min" sheetId="10" r:id="rId9"/>
    <sheet name="0.5 %DMSO 30min" sheetId="11" r:id="rId10"/>
    <sheet name="0.5%DMSO 60min" sheetId="12" r:id="rId11"/>
    <sheet name="0.5%DMSO 150min" sheetId="13" r:id="rId12"/>
  </sheets>
  <calcPr calcId="145621"/>
</workbook>
</file>

<file path=xl/calcChain.xml><?xml version="1.0" encoding="utf-8"?>
<calcChain xmlns="http://schemas.openxmlformats.org/spreadsheetml/2006/main">
  <c r="N15" i="8"/>
  <c r="N16"/>
  <c r="N17"/>
  <c r="N18"/>
  <c r="N19"/>
  <c r="N14"/>
  <c r="N19" i="6"/>
  <c r="N18"/>
  <c r="N17"/>
  <c r="N16"/>
  <c r="N15"/>
  <c r="N14"/>
  <c r="N19" i="5"/>
  <c r="N18"/>
  <c r="N17"/>
  <c r="N16"/>
  <c r="N15"/>
  <c r="N14"/>
  <c r="N19" i="4"/>
  <c r="N18"/>
  <c r="N17"/>
  <c r="N16"/>
  <c r="N15"/>
  <c r="N14"/>
  <c r="N19" i="3"/>
  <c r="N18"/>
  <c r="N17"/>
  <c r="N16"/>
  <c r="N15"/>
  <c r="N14"/>
  <c r="N19" i="2"/>
  <c r="N18"/>
  <c r="N17"/>
  <c r="N16"/>
  <c r="N15"/>
  <c r="N14"/>
  <c r="N15" i="1"/>
  <c r="N16"/>
  <c r="N17"/>
  <c r="N18"/>
  <c r="N19"/>
  <c r="N14"/>
</calcChain>
</file>

<file path=xl/sharedStrings.xml><?xml version="1.0" encoding="utf-8"?>
<sst xmlns="http://schemas.openxmlformats.org/spreadsheetml/2006/main" count="391" uniqueCount="68">
  <si>
    <t>User: USER</t>
  </si>
  <si>
    <t>Path: C:\Program Files\BMG\NEPHELOgalaxy\User\Data\</t>
  </si>
  <si>
    <t>Test ID: 305</t>
  </si>
  <si>
    <t>Test Name: SOLUBILITY TEST</t>
  </si>
  <si>
    <t>Date: 3/3/2012</t>
  </si>
  <si>
    <t>Time: 3:26:16 PM</t>
  </si>
  <si>
    <t>ID1: MDV1400</t>
  </si>
  <si>
    <t>ID2: 100,50,20 &amp; 10µM</t>
  </si>
  <si>
    <t>ID3: 0 min_3.3.12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</si>
  <si>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</si>
  <si>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</si>
  <si>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</si>
  <si>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</si>
  <si>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</si>
  <si>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</si>
  <si>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</si>
  <si>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</si>
  <si>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</si>
  <si>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</si>
  <si>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MDV 1400</t>
  </si>
  <si>
    <t>100µM</t>
  </si>
  <si>
    <t>50µM</t>
  </si>
  <si>
    <t>20µM</t>
  </si>
  <si>
    <t>10µM</t>
  </si>
  <si>
    <t>1% DMSO</t>
  </si>
  <si>
    <t>buffer</t>
  </si>
  <si>
    <t>Test ID: 306</t>
  </si>
  <si>
    <t>Time: 3:56:15 PM</t>
  </si>
  <si>
    <t>ID3: 30 min_3.3.12</t>
  </si>
  <si>
    <t>Test ID: 307</t>
  </si>
  <si>
    <t>Time: 4:32:31 PM</t>
  </si>
  <si>
    <t>ID3: 60 min_3.3.12</t>
  </si>
  <si>
    <t>Test ID: 308</t>
  </si>
  <si>
    <t>Time: 4:56:01 PM</t>
  </si>
  <si>
    <t>ID3: 90 min_3.3.12</t>
  </si>
  <si>
    <t>Test ID: 309</t>
  </si>
  <si>
    <t>Time: 5:29:48 PM</t>
  </si>
  <si>
    <t>ID3: 120 min_3.3.12</t>
  </si>
  <si>
    <t>Test ID: 310</t>
  </si>
  <si>
    <t>Time: 6:03:19 PM</t>
  </si>
  <si>
    <t>ID3: 150 min_3.3.12</t>
  </si>
  <si>
    <t>AVG</t>
  </si>
  <si>
    <t xml:space="preserve">0 min </t>
  </si>
  <si>
    <t xml:space="preserve">30 min </t>
  </si>
  <si>
    <t xml:space="preserve">60 min </t>
  </si>
  <si>
    <t xml:space="preserve">90 min </t>
  </si>
  <si>
    <t xml:space="preserve">120 min </t>
  </si>
  <si>
    <t xml:space="preserve">150 min </t>
  </si>
  <si>
    <t xml:space="preserve">180 min </t>
  </si>
  <si>
    <t>Test ID: 311</t>
  </si>
  <si>
    <t>Time: 6:25:11 PM</t>
  </si>
  <si>
    <t>ID3: 180 min_3.3.12</t>
  </si>
  <si>
    <t>MDV1400</t>
  </si>
  <si>
    <t>Test ID: 312</t>
  </si>
  <si>
    <t>Date: 3/5/2012</t>
  </si>
  <si>
    <t>Time: 11:37:56 AM</t>
  </si>
  <si>
    <t>ID1: MDV1400 in 0.5%DMSO</t>
  </si>
  <si>
    <t>ID2: 50,20 &amp; 10µM</t>
  </si>
  <si>
    <t>ID3: 0 min_5.3.12</t>
  </si>
  <si>
    <t>Test ID: 313</t>
  </si>
  <si>
    <t>Time: 12:06:28 PM</t>
  </si>
  <si>
    <t>ID3: 30 min_5.3.12</t>
  </si>
  <si>
    <t>Test ID: 314</t>
  </si>
  <si>
    <t>Time: 12:36:12 PM</t>
  </si>
  <si>
    <t>ID3: 60 min_5.3.12</t>
  </si>
  <si>
    <t>Test ID: 315</t>
  </si>
  <si>
    <t>Time: 1:05:54 PM</t>
  </si>
  <si>
    <t>ID3: 150 min_5.3.12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</si>
</sst>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6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textRotation="9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33"/>
  <sheetViews>
    <sheetView topLeftCell="A9" workbookViewId="0">
      <selection activeCell="O22" sqref="O22"/>
    </sheetView>
  </sheetViews>
  <sheetFormatPr defaultRowHeight="15"/>
  <cols>
    <col min="1" max="1" width="4.28515625" customWidth="1"/>
  </cols>
  <sheetData>
    <row r="3" spans="1:14">
      <c r="A3" s="1" t="s">
        <v>0</v>
      </c>
      <c r="D3" s="1" t="s">
        <v>1</v>
      </c>
      <c r="K3" s="1" t="s">
        <v>2</v>
      </c>
    </row>
    <row r="4" spans="1:14">
      <c r="A4" s="1" t="s">
        <v>3</v>
      </c>
      <c r="I4" s="1" t="s">
        <v>4</v>
      </c>
      <c r="K4" s="1" t="s">
        <v>5</v>
      </c>
    </row>
    <row r="5" spans="1:14">
      <c r="A5" s="1" t="s">
        <v>6</v>
      </c>
    </row>
    <row r="6" spans="1:14">
      <c r="A6" s="1" t="s">
        <v>7</v>
      </c>
    </row>
    <row r="7" spans="1:14">
      <c r="A7" s="1" t="s">
        <v>8</v>
      </c>
    </row>
    <row r="8" spans="1:14">
      <c r="A8" s="1" t="s">
        <v>9</v>
      </c>
    </row>
    <row r="12" spans="1:14">
      <c r="B12" t="s">
        <v>10</v>
      </c>
    </row>
    <row r="13" spans="1:14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N13" s="78" t="s">
        <v>41</v>
      </c>
    </row>
    <row r="14" spans="1:14">
      <c r="A14" s="2" t="s">
        <v>11</v>
      </c>
      <c r="B14" s="12"/>
      <c r="C14" s="13"/>
      <c r="D14" s="13"/>
      <c r="E14" s="13">
        <v>1350</v>
      </c>
      <c r="F14" s="13">
        <v>1466</v>
      </c>
      <c r="G14" s="13">
        <v>1781</v>
      </c>
      <c r="H14" s="13"/>
      <c r="I14" s="13"/>
      <c r="J14" s="13"/>
      <c r="K14" s="13"/>
      <c r="L14" s="13"/>
      <c r="M14" s="14"/>
      <c r="N14" s="79">
        <f>AVERAGE(E14:G14)</f>
        <v>1532.3333333333333</v>
      </c>
    </row>
    <row r="15" spans="1:14">
      <c r="A15" s="2" t="s">
        <v>12</v>
      </c>
      <c r="B15" s="15"/>
      <c r="C15" s="16"/>
      <c r="D15" s="16"/>
      <c r="E15" s="16">
        <v>1196</v>
      </c>
      <c r="F15" s="16">
        <v>1203</v>
      </c>
      <c r="G15" s="16">
        <v>1100</v>
      </c>
      <c r="H15" s="16"/>
      <c r="I15" s="16"/>
      <c r="J15" s="16"/>
      <c r="K15" s="16"/>
      <c r="L15" s="16"/>
      <c r="M15" s="17"/>
      <c r="N15" s="79">
        <f t="shared" ref="N15:N19" si="0">AVERAGE(E15:G15)</f>
        <v>1166.3333333333333</v>
      </c>
    </row>
    <row r="16" spans="1:14">
      <c r="A16" s="2" t="s">
        <v>13</v>
      </c>
      <c r="B16" s="15"/>
      <c r="C16" s="16"/>
      <c r="D16" s="16"/>
      <c r="E16" s="16">
        <v>1309</v>
      </c>
      <c r="F16" s="16">
        <v>1438</v>
      </c>
      <c r="G16" s="16">
        <v>1310</v>
      </c>
      <c r="H16" s="16"/>
      <c r="I16" s="16"/>
      <c r="J16" s="16"/>
      <c r="K16" s="16"/>
      <c r="L16" s="16"/>
      <c r="M16" s="17"/>
      <c r="N16" s="79">
        <f t="shared" si="0"/>
        <v>1352.3333333333333</v>
      </c>
    </row>
    <row r="17" spans="1:14">
      <c r="A17" s="2" t="s">
        <v>14</v>
      </c>
      <c r="B17" s="15"/>
      <c r="C17" s="16"/>
      <c r="D17" s="16"/>
      <c r="E17" s="16">
        <v>1768</v>
      </c>
      <c r="F17" s="16">
        <v>1353</v>
      </c>
      <c r="G17" s="16">
        <v>1436</v>
      </c>
      <c r="H17" s="16"/>
      <c r="I17" s="16"/>
      <c r="J17" s="16"/>
      <c r="K17" s="16"/>
      <c r="L17" s="16"/>
      <c r="M17" s="17"/>
      <c r="N17" s="79">
        <f t="shared" si="0"/>
        <v>1519</v>
      </c>
    </row>
    <row r="18" spans="1:14">
      <c r="A18" s="2" t="s">
        <v>15</v>
      </c>
      <c r="B18" s="15"/>
      <c r="C18" s="16"/>
      <c r="D18" s="16"/>
      <c r="E18" s="16">
        <v>1088</v>
      </c>
      <c r="F18" s="16">
        <v>1206</v>
      </c>
      <c r="G18" s="16">
        <v>1175</v>
      </c>
      <c r="H18" s="16"/>
      <c r="I18" s="16"/>
      <c r="J18" s="16"/>
      <c r="K18" s="16"/>
      <c r="L18" s="16"/>
      <c r="M18" s="17"/>
      <c r="N18" s="79">
        <f t="shared" si="0"/>
        <v>1156.3333333333333</v>
      </c>
    </row>
    <row r="19" spans="1:14">
      <c r="A19" s="2" t="s">
        <v>16</v>
      </c>
      <c r="B19" s="15"/>
      <c r="C19" s="16"/>
      <c r="D19" s="16"/>
      <c r="E19" s="16">
        <v>1522</v>
      </c>
      <c r="F19" s="16">
        <v>1353</v>
      </c>
      <c r="G19" s="16">
        <v>1657</v>
      </c>
      <c r="H19" s="16"/>
      <c r="I19" s="16"/>
      <c r="J19" s="16"/>
      <c r="K19" s="16"/>
      <c r="L19" s="16"/>
      <c r="M19" s="17"/>
      <c r="N19" s="79">
        <f t="shared" si="0"/>
        <v>1510.6666666666667</v>
      </c>
    </row>
    <row r="20" spans="1:14">
      <c r="A20" s="2" t="s">
        <v>17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  <c r="N20" s="77"/>
    </row>
    <row r="21" spans="1:14">
      <c r="A21" s="2" t="s">
        <v>18</v>
      </c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77"/>
    </row>
    <row r="24" spans="1:14">
      <c r="E24" s="116" t="s">
        <v>19</v>
      </c>
      <c r="F24" s="116"/>
      <c r="G24" s="116"/>
    </row>
    <row r="25" spans="1:14" ht="15.75" thickBot="1">
      <c r="B25" s="2">
        <v>1</v>
      </c>
      <c r="C25" s="2">
        <v>2</v>
      </c>
      <c r="D25" s="2">
        <v>3</v>
      </c>
      <c r="E25" s="2">
        <v>4</v>
      </c>
      <c r="F25" s="2">
        <v>5</v>
      </c>
      <c r="G25" s="2">
        <v>6</v>
      </c>
      <c r="H25" s="2">
        <v>7</v>
      </c>
      <c r="I25" s="2">
        <v>8</v>
      </c>
      <c r="J25" s="2">
        <v>9</v>
      </c>
      <c r="K25" s="2">
        <v>10</v>
      </c>
      <c r="L25" s="2">
        <v>11</v>
      </c>
      <c r="M25" s="2">
        <v>12</v>
      </c>
    </row>
    <row r="26" spans="1:14">
      <c r="A26" s="21" t="s">
        <v>11</v>
      </c>
      <c r="B26" s="5"/>
      <c r="C26" s="6"/>
      <c r="D26" s="6"/>
      <c r="E26" s="117" t="s">
        <v>20</v>
      </c>
      <c r="F26" s="118"/>
      <c r="G26" s="119"/>
      <c r="H26" s="6"/>
      <c r="I26" s="6"/>
      <c r="J26" s="6"/>
      <c r="K26" s="6"/>
      <c r="L26" s="6"/>
      <c r="M26" s="7"/>
    </row>
    <row r="27" spans="1:14">
      <c r="A27" s="21" t="s">
        <v>12</v>
      </c>
      <c r="B27" s="3"/>
      <c r="C27" s="4"/>
      <c r="D27" s="4"/>
      <c r="E27" s="110" t="s">
        <v>21</v>
      </c>
      <c r="F27" s="111"/>
      <c r="G27" s="112"/>
      <c r="H27" s="4"/>
      <c r="I27" s="4"/>
      <c r="J27" s="4"/>
      <c r="K27" s="4"/>
      <c r="L27" s="4"/>
      <c r="M27" s="8"/>
    </row>
    <row r="28" spans="1:14">
      <c r="A28" s="21" t="s">
        <v>13</v>
      </c>
      <c r="B28" s="3"/>
      <c r="C28" s="4"/>
      <c r="D28" s="4"/>
      <c r="E28" s="110" t="s">
        <v>22</v>
      </c>
      <c r="F28" s="111"/>
      <c r="G28" s="112"/>
      <c r="H28" s="4"/>
      <c r="I28" s="4"/>
      <c r="J28" s="4"/>
      <c r="K28" s="4"/>
      <c r="L28" s="4"/>
      <c r="M28" s="8"/>
    </row>
    <row r="29" spans="1:14">
      <c r="A29" s="21" t="s">
        <v>14</v>
      </c>
      <c r="B29" s="3"/>
      <c r="C29" s="4"/>
      <c r="D29" s="4"/>
      <c r="E29" s="110" t="s">
        <v>23</v>
      </c>
      <c r="F29" s="111"/>
      <c r="G29" s="112"/>
      <c r="H29" s="4"/>
      <c r="I29" s="4"/>
      <c r="J29" s="4"/>
      <c r="K29" s="4"/>
      <c r="L29" s="4"/>
      <c r="M29" s="8"/>
    </row>
    <row r="30" spans="1:14">
      <c r="A30" s="21" t="s">
        <v>15</v>
      </c>
      <c r="B30" s="3"/>
      <c r="C30" s="4"/>
      <c r="D30" s="4"/>
      <c r="E30" s="110" t="s">
        <v>24</v>
      </c>
      <c r="F30" s="111"/>
      <c r="G30" s="112"/>
      <c r="H30" s="4"/>
      <c r="I30" s="4"/>
      <c r="J30" s="4"/>
      <c r="K30" s="4"/>
      <c r="L30" s="4"/>
      <c r="M30" s="8"/>
    </row>
    <row r="31" spans="1:14" ht="15.75" thickBot="1">
      <c r="A31" s="21" t="s">
        <v>16</v>
      </c>
      <c r="B31" s="3"/>
      <c r="C31" s="4"/>
      <c r="D31" s="4"/>
      <c r="E31" s="113" t="s">
        <v>25</v>
      </c>
      <c r="F31" s="114"/>
      <c r="G31" s="115"/>
      <c r="H31" s="4"/>
      <c r="I31" s="4"/>
      <c r="J31" s="4"/>
      <c r="K31" s="4"/>
      <c r="L31" s="4"/>
      <c r="M31" s="8"/>
    </row>
    <row r="32" spans="1:14">
      <c r="A32" s="21" t="s">
        <v>17</v>
      </c>
      <c r="B32" s="3"/>
      <c r="C32" s="4"/>
      <c r="D32" s="4"/>
      <c r="E32" s="22"/>
      <c r="F32" s="23"/>
      <c r="G32" s="24"/>
      <c r="H32" s="4"/>
      <c r="I32" s="4"/>
      <c r="J32" s="4"/>
      <c r="K32" s="4"/>
      <c r="L32" s="4"/>
      <c r="M32" s="8"/>
    </row>
    <row r="33" spans="1:13" ht="15.75" thickBot="1">
      <c r="A33" s="21" t="s">
        <v>18</v>
      </c>
      <c r="B33" s="9"/>
      <c r="C33" s="10"/>
      <c r="D33" s="10"/>
      <c r="E33" s="25"/>
      <c r="F33" s="26"/>
      <c r="G33" s="27"/>
      <c r="H33" s="10"/>
      <c r="I33" s="10"/>
      <c r="J33" s="10"/>
      <c r="K33" s="10"/>
      <c r="L33" s="10"/>
      <c r="M33" s="11"/>
    </row>
  </sheetData>
  <mergeCells count="7">
    <mergeCell ref="E30:G30"/>
    <mergeCell ref="E31:G31"/>
    <mergeCell ref="E24:G24"/>
    <mergeCell ref="E26:G26"/>
    <mergeCell ref="E27:G27"/>
    <mergeCell ref="E28:G28"/>
    <mergeCell ref="E29:G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M33"/>
  <sheetViews>
    <sheetView topLeftCell="A16" workbookViewId="0">
      <selection activeCell="A24" sqref="A24:M33"/>
    </sheetView>
  </sheetViews>
  <sheetFormatPr defaultRowHeight="15"/>
  <sheetData>
    <row r="3" spans="1:13">
      <c r="A3" s="97" t="s">
        <v>0</v>
      </c>
      <c r="B3" s="96"/>
      <c r="C3" s="96"/>
      <c r="D3" s="97" t="s">
        <v>1</v>
      </c>
      <c r="E3" s="96"/>
      <c r="F3" s="96"/>
      <c r="G3" s="96"/>
      <c r="H3" s="96"/>
      <c r="I3" s="96"/>
      <c r="J3" s="96"/>
      <c r="K3" s="97" t="s">
        <v>59</v>
      </c>
      <c r="L3" s="96"/>
      <c r="M3" s="96"/>
    </row>
    <row r="4" spans="1:13">
      <c r="A4" s="97" t="s">
        <v>3</v>
      </c>
      <c r="B4" s="96"/>
      <c r="C4" s="96"/>
      <c r="D4" s="96"/>
      <c r="E4" s="96"/>
      <c r="F4" s="96"/>
      <c r="G4" s="96"/>
      <c r="H4" s="96"/>
      <c r="I4" s="97" t="s">
        <v>54</v>
      </c>
      <c r="J4" s="96"/>
      <c r="K4" s="97" t="s">
        <v>60</v>
      </c>
      <c r="L4" s="96"/>
      <c r="M4" s="96"/>
    </row>
    <row r="5" spans="1:13">
      <c r="A5" s="97" t="s">
        <v>56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>
      <c r="A6" s="97" t="s">
        <v>57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7" t="s">
        <v>61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</row>
    <row r="8" spans="1:13">
      <c r="A8" s="97" t="s">
        <v>9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12" spans="1:13">
      <c r="A12" s="96"/>
      <c r="B12" s="96" t="s">
        <v>10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3">
      <c r="A13" s="96"/>
      <c r="B13" s="98">
        <v>1</v>
      </c>
      <c r="C13" s="98">
        <v>2</v>
      </c>
      <c r="D13" s="98">
        <v>3</v>
      </c>
      <c r="E13" s="98">
        <v>4</v>
      </c>
      <c r="F13" s="98">
        <v>5</v>
      </c>
      <c r="G13" s="98">
        <v>6</v>
      </c>
      <c r="H13" s="98">
        <v>7</v>
      </c>
      <c r="I13" s="98">
        <v>8</v>
      </c>
      <c r="J13" s="98">
        <v>9</v>
      </c>
      <c r="K13" s="98">
        <v>10</v>
      </c>
      <c r="L13" s="98">
        <v>11</v>
      </c>
      <c r="M13" s="98">
        <v>12</v>
      </c>
    </row>
    <row r="14" spans="1:13">
      <c r="A14" s="98" t="s">
        <v>11</v>
      </c>
      <c r="B14" s="99"/>
      <c r="C14" s="100"/>
      <c r="D14" s="100"/>
      <c r="E14" s="100"/>
      <c r="F14" s="100"/>
      <c r="G14" s="100"/>
      <c r="H14" s="100">
        <v>2331</v>
      </c>
      <c r="I14" s="100">
        <v>2225</v>
      </c>
      <c r="J14" s="100">
        <v>3120</v>
      </c>
      <c r="K14" s="100"/>
      <c r="L14" s="100"/>
      <c r="M14" s="101"/>
    </row>
    <row r="15" spans="1:13">
      <c r="A15" s="98" t="s">
        <v>12</v>
      </c>
      <c r="B15" s="102"/>
      <c r="C15" s="103"/>
      <c r="D15" s="103"/>
      <c r="E15" s="103"/>
      <c r="F15" s="103"/>
      <c r="G15" s="103"/>
      <c r="H15" s="103">
        <v>2743</v>
      </c>
      <c r="I15" s="103">
        <v>2478</v>
      </c>
      <c r="J15" s="103">
        <v>2655</v>
      </c>
      <c r="K15" s="103"/>
      <c r="L15" s="103"/>
      <c r="M15" s="104"/>
    </row>
    <row r="16" spans="1:13">
      <c r="A16" s="98" t="s">
        <v>13</v>
      </c>
      <c r="B16" s="102"/>
      <c r="C16" s="103"/>
      <c r="D16" s="103"/>
      <c r="E16" s="103"/>
      <c r="F16" s="103"/>
      <c r="G16" s="103"/>
      <c r="H16" s="103">
        <v>2371</v>
      </c>
      <c r="I16" s="103">
        <v>2421</v>
      </c>
      <c r="J16" s="103">
        <v>3587</v>
      </c>
      <c r="K16" s="103"/>
      <c r="L16" s="103"/>
      <c r="M16" s="104"/>
    </row>
    <row r="17" spans="1:13">
      <c r="A17" s="98" t="s">
        <v>14</v>
      </c>
      <c r="B17" s="102"/>
      <c r="C17" s="103"/>
      <c r="D17" s="103"/>
      <c r="E17" s="103"/>
      <c r="F17" s="103"/>
      <c r="G17" s="103"/>
      <c r="H17" s="103">
        <v>2199</v>
      </c>
      <c r="I17" s="103">
        <v>1993</v>
      </c>
      <c r="J17" s="103">
        <v>1841</v>
      </c>
      <c r="K17" s="103"/>
      <c r="L17" s="103"/>
      <c r="M17" s="104"/>
    </row>
    <row r="18" spans="1:13">
      <c r="A18" s="98" t="s">
        <v>15</v>
      </c>
      <c r="B18" s="102"/>
      <c r="C18" s="103"/>
      <c r="D18" s="103"/>
      <c r="E18" s="103"/>
      <c r="F18" s="103"/>
      <c r="G18" s="103"/>
      <c r="H18" s="103">
        <v>2460</v>
      </c>
      <c r="I18" s="103">
        <v>2447</v>
      </c>
      <c r="J18" s="103">
        <v>1939</v>
      </c>
      <c r="K18" s="103"/>
      <c r="L18" s="103"/>
      <c r="M18" s="104"/>
    </row>
    <row r="19" spans="1:13">
      <c r="A19" s="98" t="s">
        <v>16</v>
      </c>
      <c r="B19" s="102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4"/>
    </row>
    <row r="20" spans="1:13">
      <c r="A20" s="98" t="s">
        <v>17</v>
      </c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4"/>
    </row>
    <row r="21" spans="1:13">
      <c r="A21" s="98" t="s">
        <v>18</v>
      </c>
      <c r="B21" s="105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7"/>
    </row>
    <row r="24" spans="1:13" s="96" customFormat="1">
      <c r="H24" s="116" t="s">
        <v>19</v>
      </c>
      <c r="I24" s="116"/>
      <c r="J24" s="116"/>
    </row>
    <row r="25" spans="1:13" s="96" customFormat="1">
      <c r="B25" s="98">
        <v>1</v>
      </c>
      <c r="C25" s="98">
        <v>2</v>
      </c>
      <c r="D25" s="98">
        <v>3</v>
      </c>
      <c r="E25" s="98">
        <v>4</v>
      </c>
      <c r="F25" s="98">
        <v>5</v>
      </c>
      <c r="G25" s="98">
        <v>6</v>
      </c>
      <c r="H25" s="98">
        <v>7</v>
      </c>
      <c r="I25" s="98">
        <v>8</v>
      </c>
      <c r="J25" s="98">
        <v>9</v>
      </c>
      <c r="K25" s="98">
        <v>10</v>
      </c>
      <c r="L25" s="98">
        <v>11</v>
      </c>
      <c r="M25" s="98">
        <v>12</v>
      </c>
    </row>
    <row r="26" spans="1:13" s="96" customFormat="1">
      <c r="A26" s="21" t="s">
        <v>11</v>
      </c>
      <c r="B26" s="5"/>
      <c r="C26" s="6"/>
      <c r="D26" s="6"/>
      <c r="E26" s="6"/>
      <c r="F26" s="6"/>
      <c r="G26" s="6"/>
      <c r="H26" s="121" t="s">
        <v>21</v>
      </c>
      <c r="I26" s="122"/>
      <c r="J26" s="123"/>
      <c r="K26" s="6"/>
      <c r="L26" s="7"/>
      <c r="M26" s="7"/>
    </row>
    <row r="27" spans="1:13" s="96" customFormat="1">
      <c r="A27" s="21" t="s">
        <v>12</v>
      </c>
      <c r="B27" s="3"/>
      <c r="C27" s="4"/>
      <c r="D27" s="4"/>
      <c r="E27" s="4"/>
      <c r="F27" s="4"/>
      <c r="G27" s="4"/>
      <c r="H27" s="124" t="s">
        <v>22</v>
      </c>
      <c r="I27" s="125"/>
      <c r="J27" s="126"/>
      <c r="K27" s="4"/>
      <c r="L27" s="8"/>
      <c r="M27" s="8"/>
    </row>
    <row r="28" spans="1:13" s="96" customFormat="1">
      <c r="A28" s="21" t="s">
        <v>13</v>
      </c>
      <c r="B28" s="3"/>
      <c r="C28" s="4"/>
      <c r="D28" s="4"/>
      <c r="E28" s="4"/>
      <c r="F28" s="4"/>
      <c r="G28" s="4"/>
      <c r="H28" s="121" t="s">
        <v>23</v>
      </c>
      <c r="I28" s="122"/>
      <c r="J28" s="123"/>
      <c r="K28" s="4"/>
      <c r="L28" s="8"/>
      <c r="M28" s="8"/>
    </row>
    <row r="29" spans="1:13" s="96" customFormat="1">
      <c r="A29" s="21" t="s">
        <v>14</v>
      </c>
      <c r="B29" s="3"/>
      <c r="C29" s="4"/>
      <c r="D29" s="4"/>
      <c r="E29" s="4"/>
      <c r="F29" s="4"/>
      <c r="G29" s="4"/>
      <c r="H29" s="124" t="s">
        <v>24</v>
      </c>
      <c r="I29" s="125"/>
      <c r="J29" s="126"/>
      <c r="K29" s="4"/>
      <c r="L29" s="8"/>
      <c r="M29" s="8"/>
    </row>
    <row r="30" spans="1:13" s="96" customFormat="1">
      <c r="A30" s="21" t="s">
        <v>15</v>
      </c>
      <c r="B30" s="3"/>
      <c r="C30" s="4"/>
      <c r="D30" s="4"/>
      <c r="E30" s="4"/>
      <c r="F30" s="4"/>
      <c r="G30" s="4"/>
      <c r="H30" s="121" t="s">
        <v>25</v>
      </c>
      <c r="I30" s="122"/>
      <c r="J30" s="123"/>
      <c r="K30" s="4"/>
      <c r="L30" s="8"/>
      <c r="M30" s="8"/>
    </row>
    <row r="31" spans="1:13" s="96" customFormat="1">
      <c r="A31" s="21" t="s">
        <v>16</v>
      </c>
      <c r="B31" s="3"/>
      <c r="C31" s="4"/>
      <c r="D31" s="4"/>
      <c r="E31" s="4"/>
      <c r="F31" s="4"/>
      <c r="G31" s="4"/>
      <c r="H31" s="3"/>
      <c r="I31" s="4"/>
      <c r="J31" s="8"/>
      <c r="K31" s="4"/>
      <c r="L31" s="8"/>
      <c r="M31" s="8"/>
    </row>
    <row r="32" spans="1:13" s="96" customFormat="1">
      <c r="A32" s="21" t="s">
        <v>17</v>
      </c>
      <c r="B32" s="3"/>
      <c r="C32" s="4"/>
      <c r="D32" s="4"/>
      <c r="E32" s="4"/>
      <c r="F32" s="4"/>
      <c r="G32" s="4"/>
      <c r="H32" s="108"/>
      <c r="I32" s="94"/>
      <c r="J32" s="109"/>
      <c r="K32" s="4"/>
      <c r="L32" s="8"/>
      <c r="M32" s="8"/>
    </row>
    <row r="33" spans="1:13" s="96" customFormat="1">
      <c r="A33" s="21" t="s">
        <v>18</v>
      </c>
      <c r="B33" s="9"/>
      <c r="C33" s="10"/>
      <c r="D33" s="10"/>
      <c r="E33" s="10"/>
      <c r="F33" s="10"/>
      <c r="G33" s="10"/>
      <c r="H33" s="9"/>
      <c r="I33" s="10"/>
      <c r="J33" s="11"/>
      <c r="K33" s="10"/>
      <c r="L33" s="11"/>
      <c r="M33" s="11"/>
    </row>
  </sheetData>
  <mergeCells count="6">
    <mergeCell ref="H30:J30"/>
    <mergeCell ref="H24:J24"/>
    <mergeCell ref="H26:J26"/>
    <mergeCell ref="H27:J27"/>
    <mergeCell ref="H28:J28"/>
    <mergeCell ref="H29:J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M33"/>
  <sheetViews>
    <sheetView topLeftCell="A9" workbookViewId="0">
      <selection activeCell="A24" sqref="A24:M33"/>
    </sheetView>
  </sheetViews>
  <sheetFormatPr defaultRowHeight="15"/>
  <sheetData>
    <row r="3" spans="1:13">
      <c r="A3" s="128" t="s">
        <v>0</v>
      </c>
      <c r="B3" s="127"/>
      <c r="C3" s="127"/>
      <c r="D3" s="128" t="s">
        <v>1</v>
      </c>
      <c r="E3" s="127"/>
      <c r="F3" s="127"/>
      <c r="G3" s="127"/>
      <c r="H3" s="127"/>
      <c r="I3" s="127"/>
      <c r="J3" s="127"/>
      <c r="K3" s="128" t="s">
        <v>62</v>
      </c>
      <c r="L3" s="127"/>
      <c r="M3" s="127"/>
    </row>
    <row r="4" spans="1:13">
      <c r="A4" s="128" t="s">
        <v>3</v>
      </c>
      <c r="B4" s="127"/>
      <c r="C4" s="127"/>
      <c r="D4" s="127"/>
      <c r="E4" s="127"/>
      <c r="F4" s="127"/>
      <c r="G4" s="127"/>
      <c r="H4" s="127"/>
      <c r="I4" s="128" t="s">
        <v>54</v>
      </c>
      <c r="J4" s="127"/>
      <c r="K4" s="128" t="s">
        <v>63</v>
      </c>
      <c r="L4" s="127"/>
      <c r="M4" s="127"/>
    </row>
    <row r="5" spans="1:13">
      <c r="A5" s="128" t="s">
        <v>56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>
      <c r="A6" s="128" t="s">
        <v>57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>
      <c r="A7" s="128" t="s">
        <v>64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>
      <c r="A8" s="128" t="s">
        <v>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12" spans="1:13">
      <c r="A12" s="127"/>
      <c r="B12" s="127" t="s">
        <v>10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>
      <c r="A13" s="127"/>
      <c r="B13" s="129">
        <v>1</v>
      </c>
      <c r="C13" s="129">
        <v>2</v>
      </c>
      <c r="D13" s="129">
        <v>3</v>
      </c>
      <c r="E13" s="129">
        <v>4</v>
      </c>
      <c r="F13" s="129">
        <v>5</v>
      </c>
      <c r="G13" s="129">
        <v>6</v>
      </c>
      <c r="H13" s="129">
        <v>7</v>
      </c>
      <c r="I13" s="129">
        <v>8</v>
      </c>
      <c r="J13" s="129">
        <v>9</v>
      </c>
      <c r="K13" s="129">
        <v>10</v>
      </c>
      <c r="L13" s="129">
        <v>11</v>
      </c>
      <c r="M13" s="129">
        <v>12</v>
      </c>
    </row>
    <row r="14" spans="1:13">
      <c r="A14" s="129" t="s">
        <v>11</v>
      </c>
      <c r="B14" s="130"/>
      <c r="C14" s="131"/>
      <c r="D14" s="131"/>
      <c r="E14" s="131"/>
      <c r="F14" s="131"/>
      <c r="G14" s="131"/>
      <c r="H14" s="131">
        <v>2539</v>
      </c>
      <c r="I14" s="131">
        <v>2790</v>
      </c>
      <c r="J14" s="131">
        <v>4471</v>
      </c>
      <c r="K14" s="131"/>
      <c r="L14" s="131"/>
      <c r="M14" s="132"/>
    </row>
    <row r="15" spans="1:13">
      <c r="A15" s="129" t="s">
        <v>12</v>
      </c>
      <c r="B15" s="133"/>
      <c r="C15" s="134"/>
      <c r="D15" s="134"/>
      <c r="E15" s="134"/>
      <c r="F15" s="134"/>
      <c r="G15" s="134"/>
      <c r="H15" s="134">
        <v>3050</v>
      </c>
      <c r="I15" s="134">
        <v>2730</v>
      </c>
      <c r="J15" s="134">
        <v>2770</v>
      </c>
      <c r="K15" s="134"/>
      <c r="L15" s="134"/>
      <c r="M15" s="135"/>
    </row>
    <row r="16" spans="1:13">
      <c r="A16" s="129" t="s">
        <v>13</v>
      </c>
      <c r="B16" s="133"/>
      <c r="C16" s="134"/>
      <c r="D16" s="134"/>
      <c r="E16" s="134"/>
      <c r="F16" s="134"/>
      <c r="G16" s="134"/>
      <c r="H16" s="134">
        <v>2536</v>
      </c>
      <c r="I16" s="134">
        <v>2596</v>
      </c>
      <c r="J16" s="134">
        <v>4394</v>
      </c>
      <c r="K16" s="134"/>
      <c r="L16" s="134"/>
      <c r="M16" s="135"/>
    </row>
    <row r="17" spans="1:13">
      <c r="A17" s="129" t="s">
        <v>14</v>
      </c>
      <c r="B17" s="133"/>
      <c r="C17" s="134"/>
      <c r="D17" s="134"/>
      <c r="E17" s="134"/>
      <c r="F17" s="134"/>
      <c r="G17" s="134"/>
      <c r="H17" s="134">
        <v>2276</v>
      </c>
      <c r="I17" s="134">
        <v>2123</v>
      </c>
      <c r="J17" s="134">
        <v>1951</v>
      </c>
      <c r="K17" s="134"/>
      <c r="L17" s="134"/>
      <c r="M17" s="135"/>
    </row>
    <row r="18" spans="1:13">
      <c r="A18" s="129" t="s">
        <v>15</v>
      </c>
      <c r="B18" s="133"/>
      <c r="C18" s="134"/>
      <c r="D18" s="134"/>
      <c r="E18" s="134"/>
      <c r="F18" s="134"/>
      <c r="G18" s="134"/>
      <c r="H18" s="134">
        <v>2515</v>
      </c>
      <c r="I18" s="134">
        <v>2492</v>
      </c>
      <c r="J18" s="134">
        <v>2020</v>
      </c>
      <c r="K18" s="134"/>
      <c r="L18" s="134"/>
      <c r="M18" s="135"/>
    </row>
    <row r="19" spans="1:13">
      <c r="A19" s="129" t="s">
        <v>16</v>
      </c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5"/>
    </row>
    <row r="20" spans="1:13">
      <c r="A20" s="129" t="s">
        <v>17</v>
      </c>
      <c r="B20" s="133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5"/>
    </row>
    <row r="21" spans="1:13">
      <c r="A21" s="129" t="s">
        <v>18</v>
      </c>
      <c r="B21" s="136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8"/>
    </row>
    <row r="24" spans="1:13" ht="15.75" customHeight="1">
      <c r="A24" s="127"/>
      <c r="B24" s="127"/>
      <c r="C24" s="127"/>
      <c r="D24" s="127"/>
      <c r="E24" s="127"/>
      <c r="F24" s="127"/>
      <c r="G24" s="127"/>
      <c r="H24" s="116" t="s">
        <v>19</v>
      </c>
      <c r="I24" s="116"/>
      <c r="J24" s="116"/>
      <c r="K24" s="127"/>
      <c r="L24" s="127"/>
      <c r="M24" s="127"/>
    </row>
    <row r="25" spans="1:13">
      <c r="A25" s="127"/>
      <c r="B25" s="129">
        <v>1</v>
      </c>
      <c r="C25" s="129">
        <v>2</v>
      </c>
      <c r="D25" s="129">
        <v>3</v>
      </c>
      <c r="E25" s="129">
        <v>4</v>
      </c>
      <c r="F25" s="129">
        <v>5</v>
      </c>
      <c r="G25" s="129">
        <v>6</v>
      </c>
      <c r="H25" s="129">
        <v>7</v>
      </c>
      <c r="I25" s="129">
        <v>8</v>
      </c>
      <c r="J25" s="129">
        <v>9</v>
      </c>
      <c r="K25" s="129">
        <v>10</v>
      </c>
      <c r="L25" s="129">
        <v>11</v>
      </c>
      <c r="M25" s="129">
        <v>12</v>
      </c>
    </row>
    <row r="26" spans="1:13">
      <c r="A26" s="21" t="s">
        <v>11</v>
      </c>
      <c r="B26" s="5"/>
      <c r="C26" s="6"/>
      <c r="D26" s="6"/>
      <c r="E26" s="6"/>
      <c r="F26" s="6"/>
      <c r="G26" s="6"/>
      <c r="H26" s="121" t="s">
        <v>21</v>
      </c>
      <c r="I26" s="122"/>
      <c r="J26" s="123"/>
      <c r="K26" s="6"/>
      <c r="L26" s="7"/>
      <c r="M26" s="7"/>
    </row>
    <row r="27" spans="1:13">
      <c r="A27" s="21" t="s">
        <v>12</v>
      </c>
      <c r="B27" s="3"/>
      <c r="C27" s="4"/>
      <c r="D27" s="4"/>
      <c r="E27" s="4"/>
      <c r="F27" s="4"/>
      <c r="G27" s="4"/>
      <c r="H27" s="124" t="s">
        <v>22</v>
      </c>
      <c r="I27" s="125"/>
      <c r="J27" s="126"/>
      <c r="K27" s="4"/>
      <c r="L27" s="8"/>
      <c r="M27" s="8"/>
    </row>
    <row r="28" spans="1:13">
      <c r="A28" s="21" t="s">
        <v>13</v>
      </c>
      <c r="B28" s="3"/>
      <c r="C28" s="4"/>
      <c r="D28" s="4"/>
      <c r="E28" s="4"/>
      <c r="F28" s="4"/>
      <c r="G28" s="4"/>
      <c r="H28" s="121" t="s">
        <v>23</v>
      </c>
      <c r="I28" s="122"/>
      <c r="J28" s="123"/>
      <c r="K28" s="4"/>
      <c r="L28" s="8"/>
      <c r="M28" s="8"/>
    </row>
    <row r="29" spans="1:13">
      <c r="A29" s="21" t="s">
        <v>14</v>
      </c>
      <c r="B29" s="3"/>
      <c r="C29" s="4"/>
      <c r="D29" s="4"/>
      <c r="E29" s="4"/>
      <c r="F29" s="4"/>
      <c r="G29" s="4"/>
      <c r="H29" s="124" t="s">
        <v>24</v>
      </c>
      <c r="I29" s="125"/>
      <c r="J29" s="126"/>
      <c r="K29" s="4"/>
      <c r="L29" s="8"/>
      <c r="M29" s="8"/>
    </row>
    <row r="30" spans="1:13">
      <c r="A30" s="21" t="s">
        <v>15</v>
      </c>
      <c r="B30" s="3"/>
      <c r="C30" s="4"/>
      <c r="D30" s="4"/>
      <c r="E30" s="4"/>
      <c r="F30" s="4"/>
      <c r="G30" s="4"/>
      <c r="H30" s="121" t="s">
        <v>25</v>
      </c>
      <c r="I30" s="122"/>
      <c r="J30" s="123"/>
      <c r="K30" s="4"/>
      <c r="L30" s="8"/>
      <c r="M30" s="8"/>
    </row>
    <row r="31" spans="1:13">
      <c r="A31" s="21" t="s">
        <v>16</v>
      </c>
      <c r="B31" s="3"/>
      <c r="C31" s="4"/>
      <c r="D31" s="4"/>
      <c r="E31" s="4"/>
      <c r="F31" s="4"/>
      <c r="G31" s="4"/>
      <c r="H31" s="3"/>
      <c r="I31" s="4"/>
      <c r="J31" s="8"/>
      <c r="K31" s="4"/>
      <c r="L31" s="8"/>
      <c r="M31" s="8"/>
    </row>
    <row r="32" spans="1:13">
      <c r="A32" s="21" t="s">
        <v>17</v>
      </c>
      <c r="B32" s="3"/>
      <c r="C32" s="4"/>
      <c r="D32" s="4"/>
      <c r="E32" s="4"/>
      <c r="F32" s="4"/>
      <c r="G32" s="4"/>
      <c r="H32" s="108"/>
      <c r="I32" s="95"/>
      <c r="J32" s="109"/>
      <c r="K32" s="4"/>
      <c r="L32" s="8"/>
      <c r="M32" s="8"/>
    </row>
    <row r="33" spans="1:13">
      <c r="A33" s="21" t="s">
        <v>18</v>
      </c>
      <c r="B33" s="9"/>
      <c r="C33" s="10"/>
      <c r="D33" s="10"/>
      <c r="E33" s="10"/>
      <c r="F33" s="10"/>
      <c r="G33" s="10"/>
      <c r="H33" s="9"/>
      <c r="I33" s="10"/>
      <c r="J33" s="11"/>
      <c r="K33" s="10"/>
      <c r="L33" s="11"/>
      <c r="M33" s="11"/>
    </row>
  </sheetData>
  <mergeCells count="6">
    <mergeCell ref="H24:J24"/>
    <mergeCell ref="H26:J26"/>
    <mergeCell ref="H27:J27"/>
    <mergeCell ref="H28:J28"/>
    <mergeCell ref="H29:J29"/>
    <mergeCell ref="H30:J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3:M33"/>
  <sheetViews>
    <sheetView tabSelected="1" workbookViewId="0">
      <selection activeCell="P23" sqref="P23"/>
    </sheetView>
  </sheetViews>
  <sheetFormatPr defaultRowHeight="15"/>
  <sheetData>
    <row r="3" spans="1:13">
      <c r="A3" s="140" t="s">
        <v>0</v>
      </c>
      <c r="B3" s="139"/>
      <c r="C3" s="139"/>
      <c r="D3" s="140" t="s">
        <v>1</v>
      </c>
      <c r="E3" s="139"/>
      <c r="F3" s="139"/>
      <c r="G3" s="139"/>
      <c r="H3" s="139"/>
      <c r="I3" s="139"/>
      <c r="J3" s="139"/>
      <c r="K3" s="140" t="s">
        <v>65</v>
      </c>
      <c r="L3" s="139"/>
      <c r="M3" s="139"/>
    </row>
    <row r="4" spans="1:13">
      <c r="A4" s="140" t="s">
        <v>3</v>
      </c>
      <c r="B4" s="139"/>
      <c r="C4" s="139"/>
      <c r="D4" s="139"/>
      <c r="E4" s="139"/>
      <c r="F4" s="139"/>
      <c r="G4" s="139"/>
      <c r="H4" s="139"/>
      <c r="I4" s="140" t="s">
        <v>54</v>
      </c>
      <c r="J4" s="139"/>
      <c r="K4" s="140" t="s">
        <v>66</v>
      </c>
      <c r="L4" s="139"/>
      <c r="M4" s="139"/>
    </row>
    <row r="5" spans="1:13">
      <c r="A5" s="140" t="s">
        <v>56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1:13">
      <c r="A6" s="140" t="s">
        <v>57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1:13">
      <c r="A7" s="140" t="s">
        <v>67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1:13">
      <c r="A8" s="140" t="s">
        <v>9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12" spans="1:13">
      <c r="A12" s="139"/>
      <c r="B12" s="139" t="s">
        <v>10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1:13">
      <c r="A13" s="139"/>
      <c r="B13" s="141">
        <v>1</v>
      </c>
      <c r="C13" s="141">
        <v>2</v>
      </c>
      <c r="D13" s="141">
        <v>3</v>
      </c>
      <c r="E13" s="141">
        <v>4</v>
      </c>
      <c r="F13" s="141">
        <v>5</v>
      </c>
      <c r="G13" s="141">
        <v>6</v>
      </c>
      <c r="H13" s="141">
        <v>7</v>
      </c>
      <c r="I13" s="141">
        <v>8</v>
      </c>
      <c r="J13" s="141">
        <v>9</v>
      </c>
      <c r="K13" s="141">
        <v>10</v>
      </c>
      <c r="L13" s="141">
        <v>11</v>
      </c>
      <c r="M13" s="141">
        <v>12</v>
      </c>
    </row>
    <row r="14" spans="1:13">
      <c r="A14" s="141" t="s">
        <v>11</v>
      </c>
      <c r="B14" s="142"/>
      <c r="C14" s="143"/>
      <c r="D14" s="143"/>
      <c r="E14" s="143"/>
      <c r="F14" s="143"/>
      <c r="G14" s="143"/>
      <c r="H14" s="143">
        <v>3062</v>
      </c>
      <c r="I14" s="143">
        <v>3560</v>
      </c>
      <c r="J14" s="143">
        <v>5505</v>
      </c>
      <c r="K14" s="143"/>
      <c r="L14" s="143"/>
      <c r="M14" s="144"/>
    </row>
    <row r="15" spans="1:13">
      <c r="A15" s="141" t="s">
        <v>12</v>
      </c>
      <c r="B15" s="145"/>
      <c r="C15" s="146"/>
      <c r="D15" s="146"/>
      <c r="E15" s="146"/>
      <c r="F15" s="146"/>
      <c r="G15" s="146"/>
      <c r="H15" s="146">
        <v>3326</v>
      </c>
      <c r="I15" s="146">
        <v>2933</v>
      </c>
      <c r="J15" s="146">
        <v>2898</v>
      </c>
      <c r="K15" s="146"/>
      <c r="L15" s="146"/>
      <c r="M15" s="147"/>
    </row>
    <row r="16" spans="1:13">
      <c r="A16" s="141" t="s">
        <v>13</v>
      </c>
      <c r="B16" s="145"/>
      <c r="C16" s="146"/>
      <c r="D16" s="146"/>
      <c r="E16" s="146"/>
      <c r="F16" s="146"/>
      <c r="G16" s="146"/>
      <c r="H16" s="146">
        <v>2631</v>
      </c>
      <c r="I16" s="146">
        <v>2702</v>
      </c>
      <c r="J16" s="146">
        <v>4117</v>
      </c>
      <c r="K16" s="146"/>
      <c r="L16" s="146"/>
      <c r="M16" s="147"/>
    </row>
    <row r="17" spans="1:13">
      <c r="A17" s="141" t="s">
        <v>14</v>
      </c>
      <c r="B17" s="145"/>
      <c r="C17" s="146"/>
      <c r="D17" s="146"/>
      <c r="E17" s="146"/>
      <c r="F17" s="146"/>
      <c r="G17" s="146"/>
      <c r="H17" s="146">
        <v>2323</v>
      </c>
      <c r="I17" s="146">
        <v>2214</v>
      </c>
      <c r="J17" s="146">
        <v>2063</v>
      </c>
      <c r="K17" s="146"/>
      <c r="L17" s="146"/>
      <c r="M17" s="147"/>
    </row>
    <row r="18" spans="1:13">
      <c r="A18" s="141" t="s">
        <v>15</v>
      </c>
      <c r="B18" s="145"/>
      <c r="C18" s="146"/>
      <c r="D18" s="146"/>
      <c r="E18" s="146"/>
      <c r="F18" s="146"/>
      <c r="G18" s="146"/>
      <c r="H18" s="146">
        <v>2664</v>
      </c>
      <c r="I18" s="146">
        <v>2533</v>
      </c>
      <c r="J18" s="146">
        <v>2071</v>
      </c>
      <c r="K18" s="146"/>
      <c r="L18" s="146"/>
      <c r="M18" s="147"/>
    </row>
    <row r="19" spans="1:13">
      <c r="A19" s="141" t="s">
        <v>16</v>
      </c>
      <c r="B19" s="145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7"/>
    </row>
    <row r="20" spans="1:13">
      <c r="A20" s="141" t="s">
        <v>17</v>
      </c>
      <c r="B20" s="145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7"/>
    </row>
    <row r="21" spans="1:13">
      <c r="A21" s="141" t="s">
        <v>18</v>
      </c>
      <c r="B21" s="148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50"/>
    </row>
    <row r="24" spans="1:13">
      <c r="A24" s="139"/>
      <c r="B24" s="139"/>
      <c r="C24" s="139"/>
      <c r="D24" s="139"/>
      <c r="E24" s="139"/>
      <c r="F24" s="139"/>
      <c r="G24" s="139"/>
      <c r="H24" s="116" t="s">
        <v>19</v>
      </c>
      <c r="I24" s="116"/>
      <c r="J24" s="116"/>
      <c r="K24" s="139"/>
      <c r="L24" s="139"/>
      <c r="M24" s="139"/>
    </row>
    <row r="25" spans="1:13">
      <c r="A25" s="139"/>
      <c r="B25" s="141">
        <v>1</v>
      </c>
      <c r="C25" s="141">
        <v>2</v>
      </c>
      <c r="D25" s="141">
        <v>3</v>
      </c>
      <c r="E25" s="141">
        <v>4</v>
      </c>
      <c r="F25" s="141">
        <v>5</v>
      </c>
      <c r="G25" s="141">
        <v>6</v>
      </c>
      <c r="H25" s="141">
        <v>7</v>
      </c>
      <c r="I25" s="141">
        <v>8</v>
      </c>
      <c r="J25" s="141">
        <v>9</v>
      </c>
      <c r="K25" s="141">
        <v>10</v>
      </c>
      <c r="L25" s="141">
        <v>11</v>
      </c>
      <c r="M25" s="141">
        <v>12</v>
      </c>
    </row>
    <row r="26" spans="1:13">
      <c r="A26" s="21" t="s">
        <v>11</v>
      </c>
      <c r="B26" s="5"/>
      <c r="C26" s="6"/>
      <c r="D26" s="6"/>
      <c r="E26" s="6"/>
      <c r="F26" s="6"/>
      <c r="G26" s="6"/>
      <c r="H26" s="121" t="s">
        <v>21</v>
      </c>
      <c r="I26" s="122"/>
      <c r="J26" s="123"/>
      <c r="K26" s="6"/>
      <c r="L26" s="7"/>
      <c r="M26" s="7"/>
    </row>
    <row r="27" spans="1:13">
      <c r="A27" s="21" t="s">
        <v>12</v>
      </c>
      <c r="B27" s="3"/>
      <c r="C27" s="4"/>
      <c r="D27" s="4"/>
      <c r="E27" s="4"/>
      <c r="F27" s="4"/>
      <c r="G27" s="4"/>
      <c r="H27" s="124" t="s">
        <v>22</v>
      </c>
      <c r="I27" s="125"/>
      <c r="J27" s="126"/>
      <c r="K27" s="4"/>
      <c r="L27" s="8"/>
      <c r="M27" s="8"/>
    </row>
    <row r="28" spans="1:13">
      <c r="A28" s="21" t="s">
        <v>13</v>
      </c>
      <c r="B28" s="3"/>
      <c r="C28" s="4"/>
      <c r="D28" s="4"/>
      <c r="E28" s="4"/>
      <c r="F28" s="4"/>
      <c r="G28" s="4"/>
      <c r="H28" s="121" t="s">
        <v>23</v>
      </c>
      <c r="I28" s="122"/>
      <c r="J28" s="123"/>
      <c r="K28" s="4"/>
      <c r="L28" s="8"/>
      <c r="M28" s="8"/>
    </row>
    <row r="29" spans="1:13">
      <c r="A29" s="21" t="s">
        <v>14</v>
      </c>
      <c r="B29" s="3"/>
      <c r="C29" s="4"/>
      <c r="D29" s="4"/>
      <c r="E29" s="4"/>
      <c r="F29" s="4"/>
      <c r="G29" s="4"/>
      <c r="H29" s="124" t="s">
        <v>24</v>
      </c>
      <c r="I29" s="125"/>
      <c r="J29" s="126"/>
      <c r="K29" s="4"/>
      <c r="L29" s="8"/>
      <c r="M29" s="8"/>
    </row>
    <row r="30" spans="1:13">
      <c r="A30" s="21" t="s">
        <v>15</v>
      </c>
      <c r="B30" s="3"/>
      <c r="C30" s="4"/>
      <c r="D30" s="4"/>
      <c r="E30" s="4"/>
      <c r="F30" s="4"/>
      <c r="G30" s="4"/>
      <c r="H30" s="121" t="s">
        <v>25</v>
      </c>
      <c r="I30" s="122"/>
      <c r="J30" s="123"/>
      <c r="K30" s="4"/>
      <c r="L30" s="8"/>
      <c r="M30" s="8"/>
    </row>
    <row r="31" spans="1:13">
      <c r="A31" s="21" t="s">
        <v>16</v>
      </c>
      <c r="B31" s="3"/>
      <c r="C31" s="4"/>
      <c r="D31" s="4"/>
      <c r="E31" s="4"/>
      <c r="F31" s="4"/>
      <c r="G31" s="4"/>
      <c r="H31" s="3"/>
      <c r="I31" s="4"/>
      <c r="J31" s="8"/>
      <c r="K31" s="4"/>
      <c r="L31" s="8"/>
      <c r="M31" s="8"/>
    </row>
    <row r="32" spans="1:13">
      <c r="A32" s="21" t="s">
        <v>17</v>
      </c>
      <c r="B32" s="3"/>
      <c r="C32" s="4"/>
      <c r="D32" s="4"/>
      <c r="E32" s="4"/>
      <c r="F32" s="4"/>
      <c r="G32" s="4"/>
      <c r="H32" s="108"/>
      <c r="I32" s="95"/>
      <c r="J32" s="109"/>
      <c r="K32" s="4"/>
      <c r="L32" s="8"/>
      <c r="M32" s="8"/>
    </row>
    <row r="33" spans="1:13">
      <c r="A33" s="21" t="s">
        <v>18</v>
      </c>
      <c r="B33" s="9"/>
      <c r="C33" s="10"/>
      <c r="D33" s="10"/>
      <c r="E33" s="10"/>
      <c r="F33" s="10"/>
      <c r="G33" s="10"/>
      <c r="H33" s="9"/>
      <c r="I33" s="10"/>
      <c r="J33" s="11"/>
      <c r="K33" s="10"/>
      <c r="L33" s="11"/>
      <c r="M33" s="11"/>
    </row>
  </sheetData>
  <mergeCells count="6">
    <mergeCell ref="H24:J24"/>
    <mergeCell ref="H26:J26"/>
    <mergeCell ref="H27:J27"/>
    <mergeCell ref="H28:J28"/>
    <mergeCell ref="H29:J29"/>
    <mergeCell ref="H30:J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N33"/>
  <sheetViews>
    <sheetView topLeftCell="A10" workbookViewId="0">
      <selection activeCell="N14" sqref="N14:N19"/>
    </sheetView>
  </sheetViews>
  <sheetFormatPr defaultRowHeight="15"/>
  <sheetData>
    <row r="3" spans="1:14">
      <c r="A3" s="29" t="s">
        <v>0</v>
      </c>
      <c r="B3" s="28"/>
      <c r="C3" s="28"/>
      <c r="D3" s="29" t="s">
        <v>1</v>
      </c>
      <c r="E3" s="28"/>
      <c r="F3" s="28"/>
      <c r="G3" s="28"/>
      <c r="H3" s="28"/>
      <c r="I3" s="28"/>
      <c r="J3" s="28"/>
      <c r="K3" s="29" t="s">
        <v>26</v>
      </c>
      <c r="L3" s="28"/>
      <c r="M3" s="28"/>
    </row>
    <row r="4" spans="1:14">
      <c r="A4" s="29" t="s">
        <v>3</v>
      </c>
      <c r="B4" s="28"/>
      <c r="C4" s="28"/>
      <c r="D4" s="28"/>
      <c r="E4" s="28"/>
      <c r="F4" s="28"/>
      <c r="G4" s="28"/>
      <c r="H4" s="28"/>
      <c r="I4" s="29" t="s">
        <v>4</v>
      </c>
      <c r="J4" s="28"/>
      <c r="K4" s="29" t="s">
        <v>27</v>
      </c>
      <c r="L4" s="28"/>
      <c r="M4" s="28"/>
    </row>
    <row r="5" spans="1:14">
      <c r="A5" s="29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4">
      <c r="A6" s="29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4">
      <c r="A7" s="29" t="s">
        <v>28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4">
      <c r="A8" s="29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12" spans="1:14">
      <c r="A12" s="28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4">
      <c r="A13" s="28"/>
      <c r="B13" s="30">
        <v>1</v>
      </c>
      <c r="C13" s="30">
        <v>2</v>
      </c>
      <c r="D13" s="30">
        <v>3</v>
      </c>
      <c r="E13" s="30">
        <v>4</v>
      </c>
      <c r="F13" s="30">
        <v>5</v>
      </c>
      <c r="G13" s="30">
        <v>6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78" t="s">
        <v>41</v>
      </c>
    </row>
    <row r="14" spans="1:14">
      <c r="A14" s="30" t="s">
        <v>11</v>
      </c>
      <c r="B14" s="31"/>
      <c r="C14" s="32"/>
      <c r="D14" s="32"/>
      <c r="E14" s="32">
        <v>1276</v>
      </c>
      <c r="F14" s="32">
        <v>1374</v>
      </c>
      <c r="G14" s="32">
        <v>3129</v>
      </c>
      <c r="H14" s="32"/>
      <c r="I14" s="32"/>
      <c r="J14" s="32"/>
      <c r="K14" s="32"/>
      <c r="L14" s="32"/>
      <c r="M14" s="33"/>
      <c r="N14" s="79">
        <f>AVERAGE(E14:G14)</f>
        <v>1926.3333333333333</v>
      </c>
    </row>
    <row r="15" spans="1:14">
      <c r="A15" s="30" t="s">
        <v>12</v>
      </c>
      <c r="B15" s="34"/>
      <c r="C15" s="35"/>
      <c r="D15" s="35"/>
      <c r="E15" s="35">
        <v>1300</v>
      </c>
      <c r="F15" s="35">
        <v>1302</v>
      </c>
      <c r="G15" s="35">
        <v>1221</v>
      </c>
      <c r="H15" s="35"/>
      <c r="I15" s="35"/>
      <c r="J15" s="35"/>
      <c r="K15" s="35"/>
      <c r="L15" s="35"/>
      <c r="M15" s="36"/>
      <c r="N15" s="79">
        <f t="shared" ref="N15:N19" si="0">AVERAGE(E15:G15)</f>
        <v>1274.3333333333333</v>
      </c>
    </row>
    <row r="16" spans="1:14">
      <c r="A16" s="30" t="s">
        <v>13</v>
      </c>
      <c r="B16" s="34"/>
      <c r="C16" s="35"/>
      <c r="D16" s="35"/>
      <c r="E16" s="35">
        <v>1482</v>
      </c>
      <c r="F16" s="35">
        <v>1516</v>
      </c>
      <c r="G16" s="35">
        <v>1430</v>
      </c>
      <c r="H16" s="35"/>
      <c r="I16" s="35"/>
      <c r="J16" s="35"/>
      <c r="K16" s="35"/>
      <c r="L16" s="35"/>
      <c r="M16" s="36"/>
      <c r="N16" s="79">
        <f t="shared" si="0"/>
        <v>1476</v>
      </c>
    </row>
    <row r="17" spans="1:14">
      <c r="A17" s="30" t="s">
        <v>14</v>
      </c>
      <c r="B17" s="34"/>
      <c r="C17" s="35"/>
      <c r="D17" s="35"/>
      <c r="E17" s="35">
        <v>1662</v>
      </c>
      <c r="F17" s="35">
        <v>1467</v>
      </c>
      <c r="G17" s="35">
        <v>1537</v>
      </c>
      <c r="H17" s="35"/>
      <c r="I17" s="35"/>
      <c r="J17" s="35"/>
      <c r="K17" s="35"/>
      <c r="L17" s="35"/>
      <c r="M17" s="36"/>
      <c r="N17" s="79">
        <f t="shared" si="0"/>
        <v>1555.3333333333333</v>
      </c>
    </row>
    <row r="18" spans="1:14">
      <c r="A18" s="30" t="s">
        <v>15</v>
      </c>
      <c r="B18" s="34"/>
      <c r="C18" s="35"/>
      <c r="D18" s="35"/>
      <c r="E18" s="35">
        <v>1262</v>
      </c>
      <c r="F18" s="35">
        <v>1374</v>
      </c>
      <c r="G18" s="35">
        <v>1304</v>
      </c>
      <c r="H18" s="35"/>
      <c r="I18" s="35"/>
      <c r="J18" s="35"/>
      <c r="K18" s="35"/>
      <c r="L18" s="35"/>
      <c r="M18" s="36"/>
      <c r="N18" s="79">
        <f t="shared" si="0"/>
        <v>1313.3333333333333</v>
      </c>
    </row>
    <row r="19" spans="1:14">
      <c r="A19" s="30" t="s">
        <v>16</v>
      </c>
      <c r="B19" s="34"/>
      <c r="C19" s="35"/>
      <c r="D19" s="35"/>
      <c r="E19" s="35">
        <v>1642</v>
      </c>
      <c r="F19" s="35">
        <v>1487</v>
      </c>
      <c r="G19" s="35">
        <v>1773</v>
      </c>
      <c r="H19" s="35"/>
      <c r="I19" s="35"/>
      <c r="J19" s="35"/>
      <c r="K19" s="35"/>
      <c r="L19" s="35"/>
      <c r="M19" s="36"/>
      <c r="N19" s="79">
        <f t="shared" si="0"/>
        <v>1634</v>
      </c>
    </row>
    <row r="20" spans="1:14">
      <c r="A20" s="30" t="s">
        <v>17</v>
      </c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6"/>
    </row>
    <row r="21" spans="1:14">
      <c r="A21" s="30" t="s">
        <v>18</v>
      </c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</row>
    <row r="24" spans="1:14" s="28" customFormat="1">
      <c r="E24" s="116" t="s">
        <v>19</v>
      </c>
      <c r="F24" s="116"/>
      <c r="G24" s="116"/>
    </row>
    <row r="25" spans="1:14" s="28" customFormat="1" ht="15.75" thickBot="1">
      <c r="B25" s="30">
        <v>1</v>
      </c>
      <c r="C25" s="30">
        <v>2</v>
      </c>
      <c r="D25" s="30">
        <v>3</v>
      </c>
      <c r="E25" s="30">
        <v>4</v>
      </c>
      <c r="F25" s="30">
        <v>5</v>
      </c>
      <c r="G25" s="30">
        <v>6</v>
      </c>
      <c r="H25" s="30">
        <v>7</v>
      </c>
      <c r="I25" s="30">
        <v>8</v>
      </c>
      <c r="J25" s="30">
        <v>9</v>
      </c>
      <c r="K25" s="30">
        <v>10</v>
      </c>
      <c r="L25" s="30">
        <v>11</v>
      </c>
      <c r="M25" s="30">
        <v>12</v>
      </c>
    </row>
    <row r="26" spans="1:14" s="28" customFormat="1">
      <c r="A26" s="21" t="s">
        <v>11</v>
      </c>
      <c r="B26" s="5"/>
      <c r="C26" s="6"/>
      <c r="D26" s="6"/>
      <c r="E26" s="117" t="s">
        <v>20</v>
      </c>
      <c r="F26" s="118"/>
      <c r="G26" s="119"/>
      <c r="H26" s="6"/>
      <c r="I26" s="6"/>
      <c r="J26" s="6"/>
      <c r="K26" s="6"/>
      <c r="L26" s="6"/>
      <c r="M26" s="7"/>
    </row>
    <row r="27" spans="1:14" s="28" customFormat="1">
      <c r="A27" s="21" t="s">
        <v>12</v>
      </c>
      <c r="B27" s="3"/>
      <c r="C27" s="4"/>
      <c r="D27" s="4"/>
      <c r="E27" s="110" t="s">
        <v>21</v>
      </c>
      <c r="F27" s="111"/>
      <c r="G27" s="112"/>
      <c r="H27" s="4"/>
      <c r="I27" s="4"/>
      <c r="J27" s="4"/>
      <c r="K27" s="4"/>
      <c r="L27" s="4"/>
      <c r="M27" s="8"/>
    </row>
    <row r="28" spans="1:14" s="28" customFormat="1">
      <c r="A28" s="21" t="s">
        <v>13</v>
      </c>
      <c r="B28" s="3"/>
      <c r="C28" s="4"/>
      <c r="D28" s="4"/>
      <c r="E28" s="110" t="s">
        <v>22</v>
      </c>
      <c r="F28" s="111"/>
      <c r="G28" s="112"/>
      <c r="H28" s="4"/>
      <c r="I28" s="4"/>
      <c r="J28" s="4"/>
      <c r="K28" s="4"/>
      <c r="L28" s="4"/>
      <c r="M28" s="8"/>
    </row>
    <row r="29" spans="1:14" s="28" customFormat="1">
      <c r="A29" s="21" t="s">
        <v>14</v>
      </c>
      <c r="B29" s="3"/>
      <c r="C29" s="4"/>
      <c r="D29" s="4"/>
      <c r="E29" s="110" t="s">
        <v>23</v>
      </c>
      <c r="F29" s="111"/>
      <c r="G29" s="112"/>
      <c r="H29" s="4"/>
      <c r="I29" s="4"/>
      <c r="J29" s="4"/>
      <c r="K29" s="4"/>
      <c r="L29" s="4"/>
      <c r="M29" s="8"/>
    </row>
    <row r="30" spans="1:14" s="28" customFormat="1">
      <c r="A30" s="21" t="s">
        <v>15</v>
      </c>
      <c r="B30" s="3"/>
      <c r="C30" s="4"/>
      <c r="D30" s="4"/>
      <c r="E30" s="110" t="s">
        <v>24</v>
      </c>
      <c r="F30" s="111"/>
      <c r="G30" s="112"/>
      <c r="H30" s="4"/>
      <c r="I30" s="4"/>
      <c r="J30" s="4"/>
      <c r="K30" s="4"/>
      <c r="L30" s="4"/>
      <c r="M30" s="8"/>
    </row>
    <row r="31" spans="1:14" s="28" customFormat="1" ht="15.75" thickBot="1">
      <c r="A31" s="21" t="s">
        <v>16</v>
      </c>
      <c r="B31" s="3"/>
      <c r="C31" s="4"/>
      <c r="D31" s="4"/>
      <c r="E31" s="113" t="s">
        <v>25</v>
      </c>
      <c r="F31" s="114"/>
      <c r="G31" s="115"/>
      <c r="H31" s="4"/>
      <c r="I31" s="4"/>
      <c r="J31" s="4"/>
      <c r="K31" s="4"/>
      <c r="L31" s="4"/>
      <c r="M31" s="8"/>
    </row>
    <row r="32" spans="1:14" s="28" customFormat="1">
      <c r="A32" s="21" t="s">
        <v>17</v>
      </c>
      <c r="B32" s="3"/>
      <c r="C32" s="4"/>
      <c r="D32" s="4"/>
      <c r="E32" s="22"/>
      <c r="F32" s="23"/>
      <c r="G32" s="24"/>
      <c r="H32" s="4"/>
      <c r="I32" s="4"/>
      <c r="J32" s="4"/>
      <c r="K32" s="4"/>
      <c r="L32" s="4"/>
      <c r="M32" s="8"/>
    </row>
    <row r="33" spans="1:13" s="28" customFormat="1" ht="15.75" thickBot="1">
      <c r="A33" s="21" t="s">
        <v>18</v>
      </c>
      <c r="B33" s="9"/>
      <c r="C33" s="10"/>
      <c r="D33" s="10"/>
      <c r="E33" s="25"/>
      <c r="F33" s="26"/>
      <c r="G33" s="27"/>
      <c r="H33" s="10"/>
      <c r="I33" s="10"/>
      <c r="J33" s="10"/>
      <c r="K33" s="10"/>
      <c r="L33" s="10"/>
      <c r="M33" s="11"/>
    </row>
  </sheetData>
  <mergeCells count="7">
    <mergeCell ref="E31:G31"/>
    <mergeCell ref="E24:G24"/>
    <mergeCell ref="E26:G26"/>
    <mergeCell ref="E27:G27"/>
    <mergeCell ref="E28:G28"/>
    <mergeCell ref="E29:G29"/>
    <mergeCell ref="E30:G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N33"/>
  <sheetViews>
    <sheetView topLeftCell="A9" workbookViewId="0">
      <selection activeCell="N14" sqref="N14:N19"/>
    </sheetView>
  </sheetViews>
  <sheetFormatPr defaultRowHeight="15"/>
  <sheetData>
    <row r="3" spans="1:14">
      <c r="A3" s="41" t="s">
        <v>0</v>
      </c>
      <c r="B3" s="40"/>
      <c r="C3" s="40"/>
      <c r="D3" s="41" t="s">
        <v>1</v>
      </c>
      <c r="E3" s="40"/>
      <c r="F3" s="40"/>
      <c r="G3" s="40"/>
      <c r="H3" s="40"/>
      <c r="I3" s="40"/>
      <c r="J3" s="40"/>
      <c r="K3" s="41" t="s">
        <v>29</v>
      </c>
      <c r="L3" s="40"/>
      <c r="M3" s="40"/>
    </row>
    <row r="4" spans="1:14">
      <c r="A4" s="41" t="s">
        <v>3</v>
      </c>
      <c r="B4" s="40"/>
      <c r="C4" s="40"/>
      <c r="D4" s="40"/>
      <c r="E4" s="40"/>
      <c r="F4" s="40"/>
      <c r="G4" s="40"/>
      <c r="H4" s="40"/>
      <c r="I4" s="41" t="s">
        <v>4</v>
      </c>
      <c r="J4" s="40"/>
      <c r="K4" s="41" t="s">
        <v>30</v>
      </c>
      <c r="L4" s="40"/>
      <c r="M4" s="40"/>
    </row>
    <row r="5" spans="1:14">
      <c r="A5" s="41" t="s">
        <v>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4">
      <c r="A6" s="41" t="s">
        <v>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4">
      <c r="A7" s="41" t="s">
        <v>31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4">
      <c r="A8" s="41" t="s">
        <v>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2" spans="1:14">
      <c r="A12" s="40"/>
      <c r="B12" s="40" t="s">
        <v>10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4">
      <c r="A13" s="40"/>
      <c r="B13" s="42">
        <v>1</v>
      </c>
      <c r="C13" s="42">
        <v>2</v>
      </c>
      <c r="D13" s="42">
        <v>3</v>
      </c>
      <c r="E13" s="42">
        <v>4</v>
      </c>
      <c r="F13" s="42">
        <v>5</v>
      </c>
      <c r="G13" s="42">
        <v>6</v>
      </c>
      <c r="H13" s="42">
        <v>7</v>
      </c>
      <c r="I13" s="42">
        <v>8</v>
      </c>
      <c r="J13" s="42">
        <v>9</v>
      </c>
      <c r="K13" s="42">
        <v>10</v>
      </c>
      <c r="L13" s="42">
        <v>11</v>
      </c>
      <c r="M13" s="42">
        <v>12</v>
      </c>
      <c r="N13" s="78" t="s">
        <v>41</v>
      </c>
    </row>
    <row r="14" spans="1:14">
      <c r="A14" s="42" t="s">
        <v>11</v>
      </c>
      <c r="B14" s="43"/>
      <c r="C14" s="44"/>
      <c r="D14" s="44"/>
      <c r="E14" s="44">
        <v>1423</v>
      </c>
      <c r="F14" s="44">
        <v>1690</v>
      </c>
      <c r="G14" s="44">
        <v>5284</v>
      </c>
      <c r="H14" s="44"/>
      <c r="I14" s="44"/>
      <c r="J14" s="44"/>
      <c r="K14" s="44"/>
      <c r="L14" s="44"/>
      <c r="M14" s="45"/>
      <c r="N14" s="79">
        <f>AVERAGE(E14:G14)</f>
        <v>2799</v>
      </c>
    </row>
    <row r="15" spans="1:14">
      <c r="A15" s="42" t="s">
        <v>12</v>
      </c>
      <c r="B15" s="46"/>
      <c r="C15" s="47"/>
      <c r="D15" s="47"/>
      <c r="E15" s="47">
        <v>1447</v>
      </c>
      <c r="F15" s="47">
        <v>1428</v>
      </c>
      <c r="G15" s="47">
        <v>1356</v>
      </c>
      <c r="H15" s="47"/>
      <c r="I15" s="47"/>
      <c r="J15" s="47"/>
      <c r="K15" s="47"/>
      <c r="L15" s="47"/>
      <c r="M15" s="48"/>
      <c r="N15" s="79">
        <f t="shared" ref="N15:N19" si="0">AVERAGE(E15:G15)</f>
        <v>1410.3333333333333</v>
      </c>
    </row>
    <row r="16" spans="1:14">
      <c r="A16" s="42" t="s">
        <v>13</v>
      </c>
      <c r="B16" s="46"/>
      <c r="C16" s="47"/>
      <c r="D16" s="47"/>
      <c r="E16" s="47">
        <v>1612</v>
      </c>
      <c r="F16" s="47">
        <v>1639</v>
      </c>
      <c r="G16" s="47">
        <v>1567</v>
      </c>
      <c r="H16" s="47"/>
      <c r="I16" s="47"/>
      <c r="J16" s="47"/>
      <c r="K16" s="47"/>
      <c r="L16" s="47"/>
      <c r="M16" s="48"/>
      <c r="N16" s="79">
        <f t="shared" si="0"/>
        <v>1606</v>
      </c>
    </row>
    <row r="17" spans="1:14">
      <c r="A17" s="42" t="s">
        <v>14</v>
      </c>
      <c r="B17" s="46"/>
      <c r="C17" s="47"/>
      <c r="D17" s="47"/>
      <c r="E17" s="47">
        <v>1838</v>
      </c>
      <c r="F17" s="47">
        <v>1606</v>
      </c>
      <c r="G17" s="47">
        <v>1650</v>
      </c>
      <c r="H17" s="47"/>
      <c r="I17" s="47"/>
      <c r="J17" s="47"/>
      <c r="K17" s="47"/>
      <c r="L17" s="47"/>
      <c r="M17" s="48"/>
      <c r="N17" s="79">
        <f t="shared" si="0"/>
        <v>1698</v>
      </c>
    </row>
    <row r="18" spans="1:14">
      <c r="A18" s="42" t="s">
        <v>15</v>
      </c>
      <c r="B18" s="46"/>
      <c r="C18" s="47"/>
      <c r="D18" s="47"/>
      <c r="E18" s="47">
        <v>1372</v>
      </c>
      <c r="F18" s="47">
        <v>1493</v>
      </c>
      <c r="G18" s="47">
        <v>1418</v>
      </c>
      <c r="H18" s="47"/>
      <c r="I18" s="47"/>
      <c r="J18" s="47"/>
      <c r="K18" s="47"/>
      <c r="L18" s="47"/>
      <c r="M18" s="48"/>
      <c r="N18" s="79">
        <f t="shared" si="0"/>
        <v>1427.6666666666667</v>
      </c>
    </row>
    <row r="19" spans="1:14">
      <c r="A19" s="42" t="s">
        <v>16</v>
      </c>
      <c r="B19" s="46"/>
      <c r="C19" s="47"/>
      <c r="D19" s="47"/>
      <c r="E19" s="47">
        <v>1753</v>
      </c>
      <c r="F19" s="47">
        <v>1602</v>
      </c>
      <c r="G19" s="47">
        <v>1850</v>
      </c>
      <c r="H19" s="47"/>
      <c r="I19" s="47"/>
      <c r="J19" s="47"/>
      <c r="K19" s="47"/>
      <c r="L19" s="47"/>
      <c r="M19" s="48"/>
      <c r="N19" s="79">
        <f t="shared" si="0"/>
        <v>1735</v>
      </c>
    </row>
    <row r="20" spans="1:14">
      <c r="A20" s="42" t="s">
        <v>17</v>
      </c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</row>
    <row r="21" spans="1:14">
      <c r="A21" s="42" t="s">
        <v>18</v>
      </c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/>
    </row>
    <row r="22" spans="1:14" s="40" customFormat="1">
      <c r="A22" s="42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4" spans="1:14" s="40" customFormat="1">
      <c r="E24" s="116" t="s">
        <v>19</v>
      </c>
      <c r="F24" s="116"/>
      <c r="G24" s="116"/>
    </row>
    <row r="25" spans="1:14" s="40" customFormat="1" ht="15.75" thickBot="1">
      <c r="B25" s="42">
        <v>1</v>
      </c>
      <c r="C25" s="42">
        <v>2</v>
      </c>
      <c r="D25" s="42">
        <v>3</v>
      </c>
      <c r="E25" s="42">
        <v>4</v>
      </c>
      <c r="F25" s="42">
        <v>5</v>
      </c>
      <c r="G25" s="42">
        <v>6</v>
      </c>
      <c r="H25" s="42">
        <v>7</v>
      </c>
      <c r="I25" s="42">
        <v>8</v>
      </c>
      <c r="J25" s="42">
        <v>9</v>
      </c>
      <c r="K25" s="42">
        <v>10</v>
      </c>
      <c r="L25" s="42">
        <v>11</v>
      </c>
      <c r="M25" s="42">
        <v>12</v>
      </c>
    </row>
    <row r="26" spans="1:14" s="40" customFormat="1">
      <c r="A26" s="21" t="s">
        <v>11</v>
      </c>
      <c r="B26" s="5"/>
      <c r="C26" s="6"/>
      <c r="D26" s="6"/>
      <c r="E26" s="117" t="s">
        <v>20</v>
      </c>
      <c r="F26" s="118"/>
      <c r="G26" s="119"/>
      <c r="H26" s="6"/>
      <c r="I26" s="6"/>
      <c r="J26" s="6"/>
      <c r="K26" s="6"/>
      <c r="L26" s="6"/>
      <c r="M26" s="7"/>
    </row>
    <row r="27" spans="1:14" s="40" customFormat="1">
      <c r="A27" s="21" t="s">
        <v>12</v>
      </c>
      <c r="B27" s="3"/>
      <c r="C27" s="4"/>
      <c r="D27" s="4"/>
      <c r="E27" s="110" t="s">
        <v>21</v>
      </c>
      <c r="F27" s="111"/>
      <c r="G27" s="112"/>
      <c r="H27" s="4"/>
      <c r="I27" s="4"/>
      <c r="J27" s="4"/>
      <c r="K27" s="4"/>
      <c r="L27" s="4"/>
      <c r="M27" s="8"/>
    </row>
    <row r="28" spans="1:14" s="40" customFormat="1">
      <c r="A28" s="21" t="s">
        <v>13</v>
      </c>
      <c r="B28" s="3"/>
      <c r="C28" s="4"/>
      <c r="D28" s="4"/>
      <c r="E28" s="110" t="s">
        <v>22</v>
      </c>
      <c r="F28" s="111"/>
      <c r="G28" s="112"/>
      <c r="H28" s="4"/>
      <c r="I28" s="4"/>
      <c r="J28" s="4"/>
      <c r="K28" s="4"/>
      <c r="L28" s="4"/>
      <c r="M28" s="8"/>
    </row>
    <row r="29" spans="1:14" s="40" customFormat="1">
      <c r="A29" s="21" t="s">
        <v>14</v>
      </c>
      <c r="B29" s="3"/>
      <c r="C29" s="4"/>
      <c r="D29" s="4"/>
      <c r="E29" s="110" t="s">
        <v>23</v>
      </c>
      <c r="F29" s="111"/>
      <c r="G29" s="112"/>
      <c r="H29" s="4"/>
      <c r="I29" s="4"/>
      <c r="J29" s="4"/>
      <c r="K29" s="4"/>
      <c r="L29" s="4"/>
      <c r="M29" s="8"/>
    </row>
    <row r="30" spans="1:14" s="40" customFormat="1">
      <c r="A30" s="21" t="s">
        <v>15</v>
      </c>
      <c r="B30" s="3"/>
      <c r="C30" s="4"/>
      <c r="D30" s="4"/>
      <c r="E30" s="110" t="s">
        <v>24</v>
      </c>
      <c r="F30" s="111"/>
      <c r="G30" s="112"/>
      <c r="H30" s="4"/>
      <c r="I30" s="4"/>
      <c r="J30" s="4"/>
      <c r="K30" s="4"/>
      <c r="L30" s="4"/>
      <c r="M30" s="8"/>
    </row>
    <row r="31" spans="1:14" s="40" customFormat="1" ht="15.75" thickBot="1">
      <c r="A31" s="21" t="s">
        <v>16</v>
      </c>
      <c r="B31" s="3"/>
      <c r="C31" s="4"/>
      <c r="D31" s="4"/>
      <c r="E31" s="113" t="s">
        <v>25</v>
      </c>
      <c r="F31" s="114"/>
      <c r="G31" s="115"/>
      <c r="H31" s="4"/>
      <c r="I31" s="4"/>
      <c r="J31" s="4"/>
      <c r="K31" s="4"/>
      <c r="L31" s="4"/>
      <c r="M31" s="8"/>
    </row>
    <row r="32" spans="1:14" s="40" customFormat="1">
      <c r="A32" s="21" t="s">
        <v>17</v>
      </c>
      <c r="B32" s="3"/>
      <c r="C32" s="4"/>
      <c r="D32" s="4"/>
      <c r="E32" s="22"/>
      <c r="F32" s="23"/>
      <c r="G32" s="24"/>
      <c r="H32" s="4"/>
      <c r="I32" s="4"/>
      <c r="J32" s="4"/>
      <c r="K32" s="4"/>
      <c r="L32" s="4"/>
      <c r="M32" s="8"/>
    </row>
    <row r="33" spans="1:13" s="40" customFormat="1" ht="15.75" thickBot="1">
      <c r="A33" s="21" t="s">
        <v>18</v>
      </c>
      <c r="B33" s="9"/>
      <c r="C33" s="10"/>
      <c r="D33" s="10"/>
      <c r="E33" s="25"/>
      <c r="F33" s="26"/>
      <c r="G33" s="27"/>
      <c r="H33" s="10"/>
      <c r="I33" s="10"/>
      <c r="J33" s="10"/>
      <c r="K33" s="10"/>
      <c r="L33" s="10"/>
      <c r="M33" s="11"/>
    </row>
  </sheetData>
  <mergeCells count="7">
    <mergeCell ref="E31:G31"/>
    <mergeCell ref="E24:G24"/>
    <mergeCell ref="E26:G26"/>
    <mergeCell ref="E27:G27"/>
    <mergeCell ref="E28:G28"/>
    <mergeCell ref="E29:G29"/>
    <mergeCell ref="E30:G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N33"/>
  <sheetViews>
    <sheetView topLeftCell="A10" workbookViewId="0">
      <selection activeCell="N14" sqref="N14:N19"/>
    </sheetView>
  </sheetViews>
  <sheetFormatPr defaultRowHeight="15"/>
  <cols>
    <col min="1" max="1" width="4.28515625" style="40" customWidth="1"/>
    <col min="2" max="16384" width="9.140625" style="40"/>
  </cols>
  <sheetData>
    <row r="3" spans="1:14">
      <c r="A3" s="41" t="s">
        <v>0</v>
      </c>
      <c r="D3" s="41" t="s">
        <v>1</v>
      </c>
      <c r="K3" s="41" t="s">
        <v>32</v>
      </c>
    </row>
    <row r="4" spans="1:14">
      <c r="A4" s="41" t="s">
        <v>3</v>
      </c>
      <c r="I4" s="41" t="s">
        <v>4</v>
      </c>
      <c r="K4" s="41" t="s">
        <v>33</v>
      </c>
    </row>
    <row r="5" spans="1:14">
      <c r="A5" s="41" t="s">
        <v>6</v>
      </c>
    </row>
    <row r="6" spans="1:14">
      <c r="A6" s="41" t="s">
        <v>7</v>
      </c>
    </row>
    <row r="7" spans="1:14">
      <c r="A7" s="41" t="s">
        <v>34</v>
      </c>
    </row>
    <row r="8" spans="1:14">
      <c r="A8" s="41" t="s">
        <v>9</v>
      </c>
    </row>
    <row r="12" spans="1:14">
      <c r="B12" s="40" t="s">
        <v>10</v>
      </c>
    </row>
    <row r="13" spans="1:14">
      <c r="B13" s="42">
        <v>1</v>
      </c>
      <c r="C13" s="42">
        <v>2</v>
      </c>
      <c r="D13" s="42">
        <v>3</v>
      </c>
      <c r="E13" s="42">
        <v>4</v>
      </c>
      <c r="F13" s="42">
        <v>5</v>
      </c>
      <c r="G13" s="42">
        <v>6</v>
      </c>
      <c r="H13" s="42">
        <v>7</v>
      </c>
      <c r="I13" s="42">
        <v>8</v>
      </c>
      <c r="J13" s="42">
        <v>9</v>
      </c>
      <c r="K13" s="42">
        <v>10</v>
      </c>
      <c r="L13" s="42">
        <v>11</v>
      </c>
      <c r="M13" s="42">
        <v>12</v>
      </c>
      <c r="N13" s="78" t="s">
        <v>41</v>
      </c>
    </row>
    <row r="14" spans="1:14">
      <c r="A14" s="42" t="s">
        <v>11</v>
      </c>
      <c r="B14" s="43"/>
      <c r="C14" s="44"/>
      <c r="D14" s="44"/>
      <c r="E14" s="44">
        <v>1996</v>
      </c>
      <c r="F14" s="44">
        <v>2276</v>
      </c>
      <c r="G14" s="44">
        <v>10198</v>
      </c>
      <c r="H14" s="44"/>
      <c r="I14" s="44"/>
      <c r="J14" s="44"/>
      <c r="K14" s="44"/>
      <c r="L14" s="44"/>
      <c r="M14" s="45"/>
      <c r="N14" s="79">
        <f>AVERAGE(E14:G14)</f>
        <v>4823.333333333333</v>
      </c>
    </row>
    <row r="15" spans="1:14">
      <c r="A15" s="42" t="s">
        <v>12</v>
      </c>
      <c r="B15" s="46"/>
      <c r="C15" s="47"/>
      <c r="D15" s="47"/>
      <c r="E15" s="47">
        <v>1538</v>
      </c>
      <c r="F15" s="47">
        <v>1629</v>
      </c>
      <c r="G15" s="47">
        <v>1445</v>
      </c>
      <c r="H15" s="47"/>
      <c r="I15" s="47"/>
      <c r="J15" s="47"/>
      <c r="K15" s="47"/>
      <c r="L15" s="47"/>
      <c r="M15" s="48"/>
      <c r="N15" s="79">
        <f t="shared" ref="N15:N19" si="0">AVERAGE(E15:G15)</f>
        <v>1537.3333333333333</v>
      </c>
    </row>
    <row r="16" spans="1:14">
      <c r="A16" s="42" t="s">
        <v>13</v>
      </c>
      <c r="B16" s="46"/>
      <c r="C16" s="47"/>
      <c r="D16" s="47"/>
      <c r="E16" s="47">
        <v>1679</v>
      </c>
      <c r="F16" s="47">
        <v>1729</v>
      </c>
      <c r="G16" s="47">
        <v>1728</v>
      </c>
      <c r="H16" s="47"/>
      <c r="I16" s="47"/>
      <c r="J16" s="47"/>
      <c r="K16" s="47"/>
      <c r="L16" s="47"/>
      <c r="M16" s="48"/>
      <c r="N16" s="79">
        <f t="shared" si="0"/>
        <v>1712</v>
      </c>
    </row>
    <row r="17" spans="1:14">
      <c r="A17" s="42" t="s">
        <v>14</v>
      </c>
      <c r="B17" s="46"/>
      <c r="C17" s="47"/>
      <c r="D17" s="47"/>
      <c r="E17" s="47">
        <v>1931</v>
      </c>
      <c r="F17" s="47">
        <v>1688</v>
      </c>
      <c r="G17" s="47">
        <v>1711</v>
      </c>
      <c r="H17" s="47"/>
      <c r="I17" s="47"/>
      <c r="J17" s="47"/>
      <c r="K17" s="47"/>
      <c r="L17" s="47"/>
      <c r="M17" s="48"/>
      <c r="N17" s="79">
        <f t="shared" si="0"/>
        <v>1776.6666666666667</v>
      </c>
    </row>
    <row r="18" spans="1:14">
      <c r="A18" s="42" t="s">
        <v>15</v>
      </c>
      <c r="B18" s="46"/>
      <c r="C18" s="47"/>
      <c r="D18" s="47"/>
      <c r="E18" s="47">
        <v>1438</v>
      </c>
      <c r="F18" s="47">
        <v>1772</v>
      </c>
      <c r="G18" s="47">
        <v>1490</v>
      </c>
      <c r="H18" s="47"/>
      <c r="I18" s="47"/>
      <c r="J18" s="47"/>
      <c r="K18" s="47"/>
      <c r="L18" s="47"/>
      <c r="M18" s="48"/>
      <c r="N18" s="79">
        <f t="shared" si="0"/>
        <v>1566.6666666666667</v>
      </c>
    </row>
    <row r="19" spans="1:14">
      <c r="A19" s="42" t="s">
        <v>16</v>
      </c>
      <c r="B19" s="46"/>
      <c r="C19" s="47"/>
      <c r="D19" s="47"/>
      <c r="E19" s="47">
        <v>1823</v>
      </c>
      <c r="F19" s="47">
        <v>1660</v>
      </c>
      <c r="G19" s="47">
        <v>1902</v>
      </c>
      <c r="H19" s="47"/>
      <c r="I19" s="47"/>
      <c r="J19" s="47"/>
      <c r="K19" s="47"/>
      <c r="L19" s="47"/>
      <c r="M19" s="48"/>
      <c r="N19" s="79">
        <f t="shared" si="0"/>
        <v>1795</v>
      </c>
    </row>
    <row r="20" spans="1:14">
      <c r="A20" s="42" t="s">
        <v>17</v>
      </c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</row>
    <row r="21" spans="1:14">
      <c r="A21" s="42" t="s">
        <v>18</v>
      </c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/>
    </row>
    <row r="24" spans="1:14">
      <c r="E24" s="116" t="s">
        <v>19</v>
      </c>
      <c r="F24" s="116"/>
      <c r="G24" s="116"/>
    </row>
    <row r="25" spans="1:14" ht="15.75" thickBot="1">
      <c r="B25" s="42">
        <v>1</v>
      </c>
      <c r="C25" s="42">
        <v>2</v>
      </c>
      <c r="D25" s="42">
        <v>3</v>
      </c>
      <c r="E25" s="42">
        <v>4</v>
      </c>
      <c r="F25" s="42">
        <v>5</v>
      </c>
      <c r="G25" s="42">
        <v>6</v>
      </c>
      <c r="H25" s="42">
        <v>7</v>
      </c>
      <c r="I25" s="42">
        <v>8</v>
      </c>
      <c r="J25" s="42">
        <v>9</v>
      </c>
      <c r="K25" s="42">
        <v>10</v>
      </c>
      <c r="L25" s="42">
        <v>11</v>
      </c>
      <c r="M25" s="42">
        <v>12</v>
      </c>
    </row>
    <row r="26" spans="1:14">
      <c r="A26" s="21" t="s">
        <v>11</v>
      </c>
      <c r="B26" s="5"/>
      <c r="C26" s="6"/>
      <c r="D26" s="6"/>
      <c r="E26" s="117" t="s">
        <v>20</v>
      </c>
      <c r="F26" s="118"/>
      <c r="G26" s="119"/>
      <c r="H26" s="6"/>
      <c r="I26" s="6"/>
      <c r="J26" s="6"/>
      <c r="K26" s="6"/>
      <c r="L26" s="6"/>
      <c r="M26" s="7"/>
    </row>
    <row r="27" spans="1:14">
      <c r="A27" s="21" t="s">
        <v>12</v>
      </c>
      <c r="B27" s="3"/>
      <c r="C27" s="4"/>
      <c r="D27" s="4"/>
      <c r="E27" s="110" t="s">
        <v>21</v>
      </c>
      <c r="F27" s="111"/>
      <c r="G27" s="112"/>
      <c r="H27" s="4"/>
      <c r="I27" s="4"/>
      <c r="J27" s="4"/>
      <c r="K27" s="4"/>
      <c r="L27" s="4"/>
      <c r="M27" s="8"/>
    </row>
    <row r="28" spans="1:14">
      <c r="A28" s="21" t="s">
        <v>13</v>
      </c>
      <c r="B28" s="3"/>
      <c r="C28" s="4"/>
      <c r="D28" s="4"/>
      <c r="E28" s="110" t="s">
        <v>22</v>
      </c>
      <c r="F28" s="111"/>
      <c r="G28" s="112"/>
      <c r="H28" s="4"/>
      <c r="I28" s="4"/>
      <c r="J28" s="4"/>
      <c r="K28" s="4"/>
      <c r="L28" s="4"/>
      <c r="M28" s="8"/>
    </row>
    <row r="29" spans="1:14">
      <c r="A29" s="21" t="s">
        <v>14</v>
      </c>
      <c r="B29" s="3"/>
      <c r="C29" s="4"/>
      <c r="D29" s="4"/>
      <c r="E29" s="110" t="s">
        <v>23</v>
      </c>
      <c r="F29" s="111"/>
      <c r="G29" s="112"/>
      <c r="H29" s="4"/>
      <c r="I29" s="4"/>
      <c r="J29" s="4"/>
      <c r="K29" s="4"/>
      <c r="L29" s="4"/>
      <c r="M29" s="8"/>
    </row>
    <row r="30" spans="1:14">
      <c r="A30" s="21" t="s">
        <v>15</v>
      </c>
      <c r="B30" s="3"/>
      <c r="C30" s="4"/>
      <c r="D30" s="4"/>
      <c r="E30" s="110" t="s">
        <v>24</v>
      </c>
      <c r="F30" s="111"/>
      <c r="G30" s="112"/>
      <c r="H30" s="4"/>
      <c r="I30" s="4"/>
      <c r="J30" s="4"/>
      <c r="K30" s="4"/>
      <c r="L30" s="4"/>
      <c r="M30" s="8"/>
    </row>
    <row r="31" spans="1:14" ht="15.75" thickBot="1">
      <c r="A31" s="21" t="s">
        <v>16</v>
      </c>
      <c r="B31" s="3"/>
      <c r="C31" s="4"/>
      <c r="D31" s="4"/>
      <c r="E31" s="113" t="s">
        <v>25</v>
      </c>
      <c r="F31" s="114"/>
      <c r="G31" s="115"/>
      <c r="H31" s="4"/>
      <c r="I31" s="4"/>
      <c r="J31" s="4"/>
      <c r="K31" s="4"/>
      <c r="L31" s="4"/>
      <c r="M31" s="8"/>
    </row>
    <row r="32" spans="1:14">
      <c r="A32" s="21" t="s">
        <v>17</v>
      </c>
      <c r="B32" s="3"/>
      <c r="C32" s="4"/>
      <c r="D32" s="4"/>
      <c r="E32" s="22"/>
      <c r="F32" s="23"/>
      <c r="G32" s="24"/>
      <c r="H32" s="4"/>
      <c r="I32" s="4"/>
      <c r="J32" s="4"/>
      <c r="K32" s="4"/>
      <c r="L32" s="4"/>
      <c r="M32" s="8"/>
    </row>
    <row r="33" spans="1:13" ht="15.75" thickBot="1">
      <c r="A33" s="21" t="s">
        <v>18</v>
      </c>
      <c r="B33" s="9"/>
      <c r="C33" s="10"/>
      <c r="D33" s="10"/>
      <c r="E33" s="25"/>
      <c r="F33" s="26"/>
      <c r="G33" s="27"/>
      <c r="H33" s="10"/>
      <c r="I33" s="10"/>
      <c r="J33" s="10"/>
      <c r="K33" s="10"/>
      <c r="L33" s="10"/>
      <c r="M33" s="11"/>
    </row>
  </sheetData>
  <mergeCells count="7">
    <mergeCell ref="E31:G31"/>
    <mergeCell ref="E24:G24"/>
    <mergeCell ref="E26:G26"/>
    <mergeCell ref="E27:G27"/>
    <mergeCell ref="E28:G28"/>
    <mergeCell ref="E29:G29"/>
    <mergeCell ref="E30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N33"/>
  <sheetViews>
    <sheetView topLeftCell="A11" workbookViewId="0">
      <selection activeCell="N14" sqref="N14:N19"/>
    </sheetView>
  </sheetViews>
  <sheetFormatPr defaultRowHeight="15"/>
  <sheetData>
    <row r="3" spans="1:14">
      <c r="A3" s="54" t="s">
        <v>0</v>
      </c>
      <c r="B3" s="53"/>
      <c r="C3" s="53"/>
      <c r="D3" s="54" t="s">
        <v>1</v>
      </c>
      <c r="E3" s="53"/>
      <c r="F3" s="53"/>
      <c r="G3" s="53"/>
      <c r="H3" s="53"/>
      <c r="I3" s="53"/>
      <c r="J3" s="53"/>
      <c r="K3" s="54" t="s">
        <v>35</v>
      </c>
      <c r="L3" s="53"/>
      <c r="M3" s="53"/>
    </row>
    <row r="4" spans="1:14">
      <c r="A4" s="54" t="s">
        <v>3</v>
      </c>
      <c r="B4" s="53"/>
      <c r="C4" s="53"/>
      <c r="D4" s="53"/>
      <c r="E4" s="53"/>
      <c r="F4" s="53"/>
      <c r="G4" s="53"/>
      <c r="H4" s="53"/>
      <c r="I4" s="54" t="s">
        <v>4</v>
      </c>
      <c r="J4" s="53"/>
      <c r="K4" s="54" t="s">
        <v>36</v>
      </c>
      <c r="L4" s="53"/>
      <c r="M4" s="53"/>
    </row>
    <row r="5" spans="1:14">
      <c r="A5" s="54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4">
      <c r="A6" s="54" t="s">
        <v>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4">
      <c r="A7" s="54" t="s">
        <v>37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4">
      <c r="A8" s="54" t="s">
        <v>9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2" spans="1:14">
      <c r="A12" s="53"/>
      <c r="B12" s="53" t="s">
        <v>10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14">
      <c r="A13" s="53"/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  <c r="N13" s="78" t="s">
        <v>41</v>
      </c>
    </row>
    <row r="14" spans="1:14">
      <c r="A14" s="55" t="s">
        <v>11</v>
      </c>
      <c r="B14" s="56"/>
      <c r="C14" s="57"/>
      <c r="D14" s="57"/>
      <c r="E14" s="57">
        <v>2690</v>
      </c>
      <c r="F14" s="57">
        <v>3555</v>
      </c>
      <c r="G14" s="57">
        <v>10657</v>
      </c>
      <c r="H14" s="57"/>
      <c r="I14" s="57"/>
      <c r="J14" s="57"/>
      <c r="K14" s="57"/>
      <c r="L14" s="57"/>
      <c r="M14" s="58"/>
      <c r="N14" s="79">
        <f>AVERAGE(E14:G14)</f>
        <v>5634</v>
      </c>
    </row>
    <row r="15" spans="1:14">
      <c r="A15" s="55" t="s">
        <v>12</v>
      </c>
      <c r="B15" s="59"/>
      <c r="C15" s="60"/>
      <c r="D15" s="60"/>
      <c r="E15" s="60">
        <v>2299</v>
      </c>
      <c r="F15" s="60">
        <v>2495</v>
      </c>
      <c r="G15" s="60">
        <v>1871</v>
      </c>
      <c r="H15" s="60"/>
      <c r="I15" s="60"/>
      <c r="J15" s="60"/>
      <c r="K15" s="60"/>
      <c r="L15" s="60"/>
      <c r="M15" s="61"/>
      <c r="N15" s="79">
        <f t="shared" ref="N15:N19" si="0">AVERAGE(E15:G15)</f>
        <v>2221.6666666666665</v>
      </c>
    </row>
    <row r="16" spans="1:14">
      <c r="A16" s="55" t="s">
        <v>13</v>
      </c>
      <c r="B16" s="59"/>
      <c r="C16" s="60"/>
      <c r="D16" s="60"/>
      <c r="E16" s="60">
        <v>1773</v>
      </c>
      <c r="F16" s="60">
        <v>1871</v>
      </c>
      <c r="G16" s="60">
        <v>1751</v>
      </c>
      <c r="H16" s="60"/>
      <c r="I16" s="60"/>
      <c r="J16" s="60"/>
      <c r="K16" s="60"/>
      <c r="L16" s="60"/>
      <c r="M16" s="61"/>
      <c r="N16" s="79">
        <f t="shared" si="0"/>
        <v>1798.3333333333333</v>
      </c>
    </row>
    <row r="17" spans="1:14">
      <c r="A17" s="55" t="s">
        <v>14</v>
      </c>
      <c r="B17" s="59"/>
      <c r="C17" s="60"/>
      <c r="D17" s="60"/>
      <c r="E17" s="60">
        <v>2078</v>
      </c>
      <c r="F17" s="60">
        <v>1787</v>
      </c>
      <c r="G17" s="60">
        <v>1811</v>
      </c>
      <c r="H17" s="60"/>
      <c r="I17" s="60"/>
      <c r="J17" s="60"/>
      <c r="K17" s="60"/>
      <c r="L17" s="60"/>
      <c r="M17" s="61"/>
      <c r="N17" s="79">
        <f t="shared" si="0"/>
        <v>1892</v>
      </c>
    </row>
    <row r="18" spans="1:14">
      <c r="A18" s="55" t="s">
        <v>15</v>
      </c>
      <c r="B18" s="59"/>
      <c r="C18" s="60"/>
      <c r="D18" s="60"/>
      <c r="E18" s="60">
        <v>1513</v>
      </c>
      <c r="F18" s="60">
        <v>1643</v>
      </c>
      <c r="G18" s="60">
        <v>1584</v>
      </c>
      <c r="H18" s="60"/>
      <c r="I18" s="60"/>
      <c r="J18" s="60"/>
      <c r="K18" s="60"/>
      <c r="L18" s="60"/>
      <c r="M18" s="61"/>
      <c r="N18" s="79">
        <f t="shared" si="0"/>
        <v>1580</v>
      </c>
    </row>
    <row r="19" spans="1:14">
      <c r="A19" s="55" t="s">
        <v>16</v>
      </c>
      <c r="B19" s="59"/>
      <c r="C19" s="60"/>
      <c r="D19" s="60"/>
      <c r="E19" s="60">
        <v>1910</v>
      </c>
      <c r="F19" s="60">
        <v>1746</v>
      </c>
      <c r="G19" s="60">
        <v>1999</v>
      </c>
      <c r="H19" s="60"/>
      <c r="I19" s="60"/>
      <c r="J19" s="60"/>
      <c r="K19" s="60"/>
      <c r="L19" s="60"/>
      <c r="M19" s="61"/>
      <c r="N19" s="79">
        <f t="shared" si="0"/>
        <v>1885</v>
      </c>
    </row>
    <row r="20" spans="1:14">
      <c r="A20" s="55" t="s">
        <v>17</v>
      </c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</row>
    <row r="21" spans="1:14">
      <c r="A21" s="55" t="s">
        <v>18</v>
      </c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</row>
    <row r="24" spans="1:14" s="53" customFormat="1">
      <c r="E24" s="116" t="s">
        <v>19</v>
      </c>
      <c r="F24" s="116"/>
      <c r="G24" s="116"/>
    </row>
    <row r="25" spans="1:14" s="53" customFormat="1" ht="15.75" thickBot="1">
      <c r="B25" s="55">
        <v>1</v>
      </c>
      <c r="C25" s="55">
        <v>2</v>
      </c>
      <c r="D25" s="55">
        <v>3</v>
      </c>
      <c r="E25" s="55">
        <v>4</v>
      </c>
      <c r="F25" s="55">
        <v>5</v>
      </c>
      <c r="G25" s="55">
        <v>6</v>
      </c>
      <c r="H25" s="55">
        <v>7</v>
      </c>
      <c r="I25" s="55">
        <v>8</v>
      </c>
      <c r="J25" s="55">
        <v>9</v>
      </c>
      <c r="K25" s="55">
        <v>10</v>
      </c>
      <c r="L25" s="55">
        <v>11</v>
      </c>
      <c r="M25" s="55">
        <v>12</v>
      </c>
    </row>
    <row r="26" spans="1:14" s="53" customFormat="1">
      <c r="A26" s="21" t="s">
        <v>11</v>
      </c>
      <c r="B26" s="5"/>
      <c r="C26" s="6"/>
      <c r="D26" s="6"/>
      <c r="E26" s="117" t="s">
        <v>20</v>
      </c>
      <c r="F26" s="118"/>
      <c r="G26" s="119"/>
      <c r="H26" s="6"/>
      <c r="I26" s="6"/>
      <c r="J26" s="6"/>
      <c r="K26" s="6"/>
      <c r="L26" s="6"/>
      <c r="M26" s="7"/>
    </row>
    <row r="27" spans="1:14" s="53" customFormat="1">
      <c r="A27" s="21" t="s">
        <v>12</v>
      </c>
      <c r="B27" s="3"/>
      <c r="C27" s="4"/>
      <c r="D27" s="4"/>
      <c r="E27" s="110" t="s">
        <v>21</v>
      </c>
      <c r="F27" s="111"/>
      <c r="G27" s="112"/>
      <c r="H27" s="4"/>
      <c r="I27" s="4"/>
      <c r="J27" s="4"/>
      <c r="K27" s="4"/>
      <c r="L27" s="4"/>
      <c r="M27" s="8"/>
    </row>
    <row r="28" spans="1:14" s="53" customFormat="1">
      <c r="A28" s="21" t="s">
        <v>13</v>
      </c>
      <c r="B28" s="3"/>
      <c r="C28" s="4"/>
      <c r="D28" s="4"/>
      <c r="E28" s="110" t="s">
        <v>22</v>
      </c>
      <c r="F28" s="111"/>
      <c r="G28" s="112"/>
      <c r="H28" s="4"/>
      <c r="I28" s="4"/>
      <c r="J28" s="4"/>
      <c r="K28" s="4"/>
      <c r="L28" s="4"/>
      <c r="M28" s="8"/>
    </row>
    <row r="29" spans="1:14" s="53" customFormat="1">
      <c r="A29" s="21" t="s">
        <v>14</v>
      </c>
      <c r="B29" s="3"/>
      <c r="C29" s="4"/>
      <c r="D29" s="4"/>
      <c r="E29" s="110" t="s">
        <v>23</v>
      </c>
      <c r="F29" s="111"/>
      <c r="G29" s="112"/>
      <c r="H29" s="4"/>
      <c r="I29" s="4"/>
      <c r="J29" s="4"/>
      <c r="K29" s="4"/>
      <c r="L29" s="4"/>
      <c r="M29" s="8"/>
    </row>
    <row r="30" spans="1:14" s="53" customFormat="1">
      <c r="A30" s="21" t="s">
        <v>15</v>
      </c>
      <c r="B30" s="3"/>
      <c r="C30" s="4"/>
      <c r="D30" s="4"/>
      <c r="E30" s="110" t="s">
        <v>24</v>
      </c>
      <c r="F30" s="111"/>
      <c r="G30" s="112"/>
      <c r="H30" s="4"/>
      <c r="I30" s="4"/>
      <c r="J30" s="4"/>
      <c r="K30" s="4"/>
      <c r="L30" s="4"/>
      <c r="M30" s="8"/>
    </row>
    <row r="31" spans="1:14" s="53" customFormat="1" ht="15.75" thickBot="1">
      <c r="A31" s="21" t="s">
        <v>16</v>
      </c>
      <c r="B31" s="3"/>
      <c r="C31" s="4"/>
      <c r="D31" s="4"/>
      <c r="E31" s="113" t="s">
        <v>25</v>
      </c>
      <c r="F31" s="114"/>
      <c r="G31" s="115"/>
      <c r="H31" s="4"/>
      <c r="I31" s="4"/>
      <c r="J31" s="4"/>
      <c r="K31" s="4"/>
      <c r="L31" s="4"/>
      <c r="M31" s="8"/>
    </row>
    <row r="32" spans="1:14" s="53" customFormat="1">
      <c r="A32" s="21" t="s">
        <v>17</v>
      </c>
      <c r="B32" s="3"/>
      <c r="C32" s="4"/>
      <c r="D32" s="4"/>
      <c r="E32" s="22"/>
      <c r="F32" s="23"/>
      <c r="G32" s="24"/>
      <c r="H32" s="4"/>
      <c r="I32" s="4"/>
      <c r="J32" s="4"/>
      <c r="K32" s="4"/>
      <c r="L32" s="4"/>
      <c r="M32" s="8"/>
    </row>
    <row r="33" spans="1:13" s="53" customFormat="1" ht="15.75" thickBot="1">
      <c r="A33" s="21" t="s">
        <v>18</v>
      </c>
      <c r="B33" s="9"/>
      <c r="C33" s="10"/>
      <c r="D33" s="10"/>
      <c r="E33" s="25"/>
      <c r="F33" s="26"/>
      <c r="G33" s="27"/>
      <c r="H33" s="10"/>
      <c r="I33" s="10"/>
      <c r="J33" s="10"/>
      <c r="K33" s="10"/>
      <c r="L33" s="10"/>
      <c r="M33" s="11"/>
    </row>
  </sheetData>
  <mergeCells count="7">
    <mergeCell ref="E31:G31"/>
    <mergeCell ref="E24:G24"/>
    <mergeCell ref="E26:G26"/>
    <mergeCell ref="E27:G27"/>
    <mergeCell ref="E28:G28"/>
    <mergeCell ref="E29:G29"/>
    <mergeCell ref="E30:G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N34"/>
  <sheetViews>
    <sheetView topLeftCell="A10" workbookViewId="0">
      <selection activeCell="N14" sqref="N14"/>
    </sheetView>
  </sheetViews>
  <sheetFormatPr defaultRowHeight="15"/>
  <sheetData>
    <row r="3" spans="1:14">
      <c r="A3" s="66" t="s">
        <v>0</v>
      </c>
      <c r="B3" s="65"/>
      <c r="C3" s="65"/>
      <c r="D3" s="66" t="s">
        <v>1</v>
      </c>
      <c r="E3" s="65"/>
      <c r="F3" s="65"/>
      <c r="G3" s="65"/>
      <c r="H3" s="65"/>
      <c r="I3" s="65"/>
      <c r="J3" s="65"/>
      <c r="K3" s="66" t="s">
        <v>38</v>
      </c>
      <c r="L3" s="65"/>
      <c r="M3" s="65"/>
    </row>
    <row r="4" spans="1:14">
      <c r="A4" s="66" t="s">
        <v>3</v>
      </c>
      <c r="B4" s="65"/>
      <c r="C4" s="65"/>
      <c r="D4" s="65"/>
      <c r="E4" s="65"/>
      <c r="F4" s="65"/>
      <c r="G4" s="65"/>
      <c r="H4" s="65"/>
      <c r="I4" s="66" t="s">
        <v>4</v>
      </c>
      <c r="J4" s="65"/>
      <c r="K4" s="66" t="s">
        <v>39</v>
      </c>
      <c r="L4" s="65"/>
      <c r="M4" s="65"/>
    </row>
    <row r="5" spans="1:14">
      <c r="A5" s="66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4">
      <c r="A6" s="66" t="s">
        <v>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4">
      <c r="A7" s="66" t="s">
        <v>40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4">
      <c r="A8" s="66" t="s">
        <v>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2" spans="1:14">
      <c r="A12" s="65"/>
      <c r="B12" s="65" t="s">
        <v>10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4">
      <c r="A13" s="65"/>
      <c r="B13" s="67">
        <v>1</v>
      </c>
      <c r="C13" s="67">
        <v>2</v>
      </c>
      <c r="D13" s="67">
        <v>3</v>
      </c>
      <c r="E13" s="67">
        <v>4</v>
      </c>
      <c r="F13" s="67">
        <v>5</v>
      </c>
      <c r="G13" s="67">
        <v>6</v>
      </c>
      <c r="H13" s="67">
        <v>7</v>
      </c>
      <c r="I13" s="67">
        <v>8</v>
      </c>
      <c r="J13" s="67">
        <v>9</v>
      </c>
      <c r="K13" s="67">
        <v>10</v>
      </c>
      <c r="L13" s="67">
        <v>11</v>
      </c>
      <c r="M13" s="67">
        <v>12</v>
      </c>
      <c r="N13" s="78" t="s">
        <v>41</v>
      </c>
    </row>
    <row r="14" spans="1:14">
      <c r="A14" s="67" t="s">
        <v>11</v>
      </c>
      <c r="B14" s="68"/>
      <c r="C14" s="69"/>
      <c r="D14" s="69"/>
      <c r="E14" s="69">
        <v>3348</v>
      </c>
      <c r="F14" s="69">
        <v>5151</v>
      </c>
      <c r="G14" s="69">
        <v>11946</v>
      </c>
      <c r="H14" s="69"/>
      <c r="I14" s="69"/>
      <c r="J14" s="69"/>
      <c r="K14" s="69"/>
      <c r="L14" s="69"/>
      <c r="M14" s="70"/>
      <c r="N14" s="79">
        <f>AVERAGE(E14:G14)</f>
        <v>6815</v>
      </c>
    </row>
    <row r="15" spans="1:14">
      <c r="A15" s="67" t="s">
        <v>12</v>
      </c>
      <c r="B15" s="71"/>
      <c r="C15" s="72"/>
      <c r="D15" s="72"/>
      <c r="E15" s="72">
        <v>3215</v>
      </c>
      <c r="F15" s="72">
        <v>3344</v>
      </c>
      <c r="G15" s="72">
        <v>2132</v>
      </c>
      <c r="H15" s="72"/>
      <c r="I15" s="72"/>
      <c r="J15" s="72"/>
      <c r="K15" s="72"/>
      <c r="L15" s="72"/>
      <c r="M15" s="73"/>
      <c r="N15" s="79">
        <f t="shared" ref="N15:N19" si="0">AVERAGE(E15:G15)</f>
        <v>2897</v>
      </c>
    </row>
    <row r="16" spans="1:14">
      <c r="A16" s="67" t="s">
        <v>13</v>
      </c>
      <c r="B16" s="71"/>
      <c r="C16" s="72"/>
      <c r="D16" s="72"/>
      <c r="E16" s="72">
        <v>1870</v>
      </c>
      <c r="F16" s="72">
        <v>2138</v>
      </c>
      <c r="G16" s="72">
        <v>1884</v>
      </c>
      <c r="H16" s="72"/>
      <c r="I16" s="72"/>
      <c r="J16" s="72"/>
      <c r="K16" s="72"/>
      <c r="L16" s="72"/>
      <c r="M16" s="73"/>
      <c r="N16" s="79">
        <f t="shared" si="0"/>
        <v>1964</v>
      </c>
    </row>
    <row r="17" spans="1:14">
      <c r="A17" s="67" t="s">
        <v>14</v>
      </c>
      <c r="B17" s="71"/>
      <c r="C17" s="72"/>
      <c r="D17" s="72"/>
      <c r="E17" s="72">
        <v>2114</v>
      </c>
      <c r="F17" s="72">
        <v>1870</v>
      </c>
      <c r="G17" s="72">
        <v>1847</v>
      </c>
      <c r="H17" s="72"/>
      <c r="I17" s="72"/>
      <c r="J17" s="72"/>
      <c r="K17" s="72"/>
      <c r="L17" s="72"/>
      <c r="M17" s="73"/>
      <c r="N17" s="79">
        <f t="shared" si="0"/>
        <v>1943.6666666666667</v>
      </c>
    </row>
    <row r="18" spans="1:14">
      <c r="A18" s="67" t="s">
        <v>15</v>
      </c>
      <c r="B18" s="71"/>
      <c r="C18" s="72"/>
      <c r="D18" s="72"/>
      <c r="E18" s="72">
        <v>1526</v>
      </c>
      <c r="F18" s="72">
        <v>2101</v>
      </c>
      <c r="G18" s="72">
        <v>1589</v>
      </c>
      <c r="H18" s="72"/>
      <c r="I18" s="72"/>
      <c r="J18" s="72"/>
      <c r="K18" s="72"/>
      <c r="L18" s="72"/>
      <c r="M18" s="73"/>
      <c r="N18" s="79">
        <f t="shared" si="0"/>
        <v>1738.6666666666667</v>
      </c>
    </row>
    <row r="19" spans="1:14">
      <c r="A19" s="67" t="s">
        <v>16</v>
      </c>
      <c r="B19" s="71"/>
      <c r="C19" s="72"/>
      <c r="D19" s="72"/>
      <c r="E19" s="72">
        <v>1966</v>
      </c>
      <c r="F19" s="72">
        <v>1790</v>
      </c>
      <c r="G19" s="72">
        <v>2064</v>
      </c>
      <c r="H19" s="72"/>
      <c r="I19" s="72"/>
      <c r="J19" s="72"/>
      <c r="K19" s="72"/>
      <c r="L19" s="72"/>
      <c r="M19" s="73"/>
      <c r="N19" s="79">
        <f t="shared" si="0"/>
        <v>1940</v>
      </c>
    </row>
    <row r="20" spans="1:14">
      <c r="A20" s="67" t="s">
        <v>17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1:14">
      <c r="A21" s="67" t="s">
        <v>18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6"/>
    </row>
    <row r="24" spans="1:14" s="65" customFormat="1">
      <c r="E24" s="116" t="s">
        <v>19</v>
      </c>
      <c r="F24" s="116"/>
      <c r="G24" s="116"/>
    </row>
    <row r="25" spans="1:14" s="65" customFormat="1" ht="15.75" thickBot="1">
      <c r="B25" s="67">
        <v>1</v>
      </c>
      <c r="C25" s="67">
        <v>2</v>
      </c>
      <c r="D25" s="67">
        <v>3</v>
      </c>
      <c r="E25" s="67">
        <v>4</v>
      </c>
      <c r="F25" s="67">
        <v>5</v>
      </c>
      <c r="G25" s="67">
        <v>6</v>
      </c>
      <c r="H25" s="67">
        <v>7</v>
      </c>
      <c r="I25" s="67">
        <v>8</v>
      </c>
      <c r="J25" s="67">
        <v>9</v>
      </c>
      <c r="K25" s="67">
        <v>10</v>
      </c>
      <c r="L25" s="67">
        <v>11</v>
      </c>
      <c r="M25" s="67">
        <v>12</v>
      </c>
    </row>
    <row r="26" spans="1:14" s="65" customFormat="1">
      <c r="A26" s="21" t="s">
        <v>11</v>
      </c>
      <c r="B26" s="5"/>
      <c r="C26" s="6"/>
      <c r="D26" s="6"/>
      <c r="E26" s="117" t="s">
        <v>20</v>
      </c>
      <c r="F26" s="118"/>
      <c r="G26" s="119"/>
      <c r="H26" s="6"/>
      <c r="I26" s="6"/>
      <c r="J26" s="6"/>
      <c r="K26" s="6"/>
      <c r="L26" s="6"/>
      <c r="M26" s="7"/>
    </row>
    <row r="27" spans="1:14" s="65" customFormat="1">
      <c r="A27" s="21" t="s">
        <v>12</v>
      </c>
      <c r="B27" s="3"/>
      <c r="C27" s="4"/>
      <c r="D27" s="4"/>
      <c r="E27" s="110" t="s">
        <v>21</v>
      </c>
      <c r="F27" s="111"/>
      <c r="G27" s="112"/>
      <c r="H27" s="4"/>
      <c r="I27" s="4"/>
      <c r="J27" s="4"/>
      <c r="K27" s="4"/>
      <c r="L27" s="4"/>
      <c r="M27" s="8"/>
    </row>
    <row r="28" spans="1:14" s="65" customFormat="1">
      <c r="A28" s="21" t="s">
        <v>13</v>
      </c>
      <c r="B28" s="3"/>
      <c r="C28" s="4"/>
      <c r="D28" s="4"/>
      <c r="E28" s="110" t="s">
        <v>22</v>
      </c>
      <c r="F28" s="111"/>
      <c r="G28" s="112"/>
      <c r="H28" s="4"/>
      <c r="I28" s="4"/>
      <c r="J28" s="4"/>
      <c r="K28" s="4"/>
      <c r="L28" s="4"/>
      <c r="M28" s="8"/>
    </row>
    <row r="29" spans="1:14" s="65" customFormat="1">
      <c r="A29" s="21" t="s">
        <v>14</v>
      </c>
      <c r="B29" s="3"/>
      <c r="C29" s="4"/>
      <c r="D29" s="4"/>
      <c r="E29" s="110" t="s">
        <v>23</v>
      </c>
      <c r="F29" s="111"/>
      <c r="G29" s="112"/>
      <c r="H29" s="4"/>
      <c r="I29" s="4"/>
      <c r="J29" s="4"/>
      <c r="K29" s="4"/>
      <c r="L29" s="4"/>
      <c r="M29" s="8"/>
    </row>
    <row r="30" spans="1:14" s="65" customFormat="1">
      <c r="A30" s="21" t="s">
        <v>15</v>
      </c>
      <c r="B30" s="3"/>
      <c r="C30" s="4"/>
      <c r="D30" s="4"/>
      <c r="E30" s="110" t="s">
        <v>24</v>
      </c>
      <c r="F30" s="111"/>
      <c r="G30" s="112"/>
      <c r="H30" s="4"/>
      <c r="I30" s="4"/>
      <c r="J30" s="4"/>
      <c r="K30" s="4"/>
      <c r="L30" s="4"/>
      <c r="M30" s="8"/>
    </row>
    <row r="31" spans="1:14" s="65" customFormat="1" ht="15.75" thickBot="1">
      <c r="A31" s="21" t="s">
        <v>16</v>
      </c>
      <c r="B31" s="3"/>
      <c r="C31" s="4"/>
      <c r="D31" s="4"/>
      <c r="E31" s="113" t="s">
        <v>25</v>
      </c>
      <c r="F31" s="114"/>
      <c r="G31" s="115"/>
      <c r="H31" s="4"/>
      <c r="I31" s="4"/>
      <c r="J31" s="4"/>
      <c r="K31" s="4"/>
      <c r="L31" s="4"/>
      <c r="M31" s="8"/>
    </row>
    <row r="32" spans="1:14" s="65" customFormat="1">
      <c r="A32" s="21" t="s">
        <v>17</v>
      </c>
      <c r="B32" s="3"/>
      <c r="C32" s="4"/>
      <c r="D32" s="4"/>
      <c r="E32" s="22"/>
      <c r="F32" s="23"/>
      <c r="G32" s="24"/>
      <c r="H32" s="4"/>
      <c r="I32" s="4"/>
      <c r="J32" s="4"/>
      <c r="K32" s="4"/>
      <c r="L32" s="4"/>
      <c r="M32" s="8"/>
    </row>
    <row r="33" spans="1:13" s="65" customFormat="1" ht="15.75" thickBot="1">
      <c r="A33" s="21" t="s">
        <v>18</v>
      </c>
      <c r="B33" s="9"/>
      <c r="C33" s="10"/>
      <c r="D33" s="10"/>
      <c r="E33" s="25"/>
      <c r="F33" s="26"/>
      <c r="G33" s="27"/>
      <c r="H33" s="10"/>
      <c r="I33" s="10"/>
      <c r="J33" s="10"/>
      <c r="K33" s="10"/>
      <c r="L33" s="10"/>
      <c r="M33" s="11"/>
    </row>
    <row r="34" spans="1:13" s="65" customFormat="1"/>
  </sheetData>
  <mergeCells count="7">
    <mergeCell ref="E31:G31"/>
    <mergeCell ref="E24:G24"/>
    <mergeCell ref="E26:G26"/>
    <mergeCell ref="E27:G27"/>
    <mergeCell ref="E28:G28"/>
    <mergeCell ref="E29:G29"/>
    <mergeCell ref="E30:G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N33"/>
  <sheetViews>
    <sheetView topLeftCell="A10" workbookViewId="0">
      <selection activeCell="A24" sqref="A24:XFD33"/>
    </sheetView>
  </sheetViews>
  <sheetFormatPr defaultRowHeight="15"/>
  <sheetData>
    <row r="3" spans="1:14">
      <c r="A3" s="81" t="s">
        <v>0</v>
      </c>
      <c r="B3" s="80"/>
      <c r="C3" s="80"/>
      <c r="D3" s="81" t="s">
        <v>1</v>
      </c>
      <c r="E3" s="80"/>
      <c r="F3" s="80"/>
      <c r="G3" s="80"/>
      <c r="H3" s="80"/>
      <c r="I3" s="80"/>
      <c r="J3" s="80"/>
      <c r="K3" s="81" t="s">
        <v>49</v>
      </c>
      <c r="L3" s="80"/>
      <c r="M3" s="80"/>
    </row>
    <row r="4" spans="1:14">
      <c r="A4" s="81" t="s">
        <v>3</v>
      </c>
      <c r="B4" s="80"/>
      <c r="C4" s="80"/>
      <c r="D4" s="80"/>
      <c r="E4" s="80"/>
      <c r="F4" s="80"/>
      <c r="G4" s="80"/>
      <c r="H4" s="80"/>
      <c r="I4" s="81" t="s">
        <v>4</v>
      </c>
      <c r="J4" s="80"/>
      <c r="K4" s="81" t="s">
        <v>50</v>
      </c>
      <c r="L4" s="80"/>
      <c r="M4" s="80"/>
    </row>
    <row r="5" spans="1:14">
      <c r="A5" s="81" t="s">
        <v>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4">
      <c r="A6" s="81" t="s">
        <v>7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4">
      <c r="A7" s="81" t="s">
        <v>51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</row>
    <row r="8" spans="1:14">
      <c r="A8" s="81" t="s">
        <v>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</row>
    <row r="12" spans="1:14">
      <c r="A12" s="80"/>
      <c r="B12" s="80" t="s">
        <v>10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</row>
    <row r="13" spans="1:14">
      <c r="A13" s="80"/>
      <c r="B13" s="82">
        <v>1</v>
      </c>
      <c r="C13" s="82">
        <v>2</v>
      </c>
      <c r="D13" s="82">
        <v>3</v>
      </c>
      <c r="E13" s="82">
        <v>4</v>
      </c>
      <c r="F13" s="82">
        <v>5</v>
      </c>
      <c r="G13" s="82">
        <v>6</v>
      </c>
      <c r="H13" s="82">
        <v>7</v>
      </c>
      <c r="I13" s="82">
        <v>8</v>
      </c>
      <c r="J13" s="82">
        <v>9</v>
      </c>
      <c r="K13" s="82">
        <v>10</v>
      </c>
      <c r="L13" s="82">
        <v>11</v>
      </c>
      <c r="M13" s="82">
        <v>12</v>
      </c>
      <c r="N13" s="78" t="s">
        <v>41</v>
      </c>
    </row>
    <row r="14" spans="1:14">
      <c r="A14" s="82" t="s">
        <v>11</v>
      </c>
      <c r="B14" s="83"/>
      <c r="C14" s="84"/>
      <c r="D14" s="84"/>
      <c r="E14" s="84">
        <v>3766</v>
      </c>
      <c r="F14" s="84">
        <v>6675</v>
      </c>
      <c r="G14" s="84">
        <v>12738</v>
      </c>
      <c r="H14" s="6"/>
      <c r="I14" s="84"/>
      <c r="J14" s="84"/>
      <c r="K14" s="84"/>
      <c r="L14" s="84"/>
      <c r="M14" s="85"/>
      <c r="N14" s="92">
        <f t="shared" ref="N14:N19" si="0">AVERAGE(E14:G14)</f>
        <v>7726.333333333333</v>
      </c>
    </row>
    <row r="15" spans="1:14">
      <c r="A15" s="82" t="s">
        <v>12</v>
      </c>
      <c r="B15" s="86"/>
      <c r="C15" s="87"/>
      <c r="D15" s="87"/>
      <c r="E15" s="87">
        <v>3391</v>
      </c>
      <c r="F15" s="87">
        <v>3662</v>
      </c>
      <c r="G15" s="87">
        <v>2399</v>
      </c>
      <c r="H15" s="4"/>
      <c r="I15" s="87"/>
      <c r="J15" s="87"/>
      <c r="K15" s="87"/>
      <c r="L15" s="87"/>
      <c r="M15" s="88"/>
      <c r="N15" s="92">
        <f t="shared" si="0"/>
        <v>3150.6666666666665</v>
      </c>
    </row>
    <row r="16" spans="1:14">
      <c r="A16" s="82" t="s">
        <v>13</v>
      </c>
      <c r="B16" s="86"/>
      <c r="C16" s="87"/>
      <c r="D16" s="87"/>
      <c r="E16" s="87">
        <v>2064</v>
      </c>
      <c r="F16" s="87">
        <v>2350</v>
      </c>
      <c r="G16" s="87">
        <v>2166</v>
      </c>
      <c r="H16" s="4"/>
      <c r="I16" s="87"/>
      <c r="J16" s="87"/>
      <c r="K16" s="87"/>
      <c r="L16" s="87"/>
      <c r="M16" s="88"/>
      <c r="N16" s="92">
        <f t="shared" si="0"/>
        <v>2193.3333333333335</v>
      </c>
    </row>
    <row r="17" spans="1:14">
      <c r="A17" s="82" t="s">
        <v>14</v>
      </c>
      <c r="B17" s="86"/>
      <c r="C17" s="87"/>
      <c r="D17" s="87"/>
      <c r="E17" s="87">
        <v>2279</v>
      </c>
      <c r="F17" s="87">
        <v>2003</v>
      </c>
      <c r="G17" s="87">
        <v>1975</v>
      </c>
      <c r="H17" s="4"/>
      <c r="I17" s="87"/>
      <c r="J17" s="87"/>
      <c r="K17" s="87"/>
      <c r="L17" s="87"/>
      <c r="M17" s="88"/>
      <c r="N17" s="92">
        <f t="shared" si="0"/>
        <v>2085.6666666666665</v>
      </c>
    </row>
    <row r="18" spans="1:14">
      <c r="A18" s="82" t="s">
        <v>15</v>
      </c>
      <c r="B18" s="86"/>
      <c r="C18" s="87"/>
      <c r="D18" s="87"/>
      <c r="E18" s="87">
        <v>1624</v>
      </c>
      <c r="F18" s="87">
        <v>2195</v>
      </c>
      <c r="G18" s="87">
        <v>1685</v>
      </c>
      <c r="H18" s="4"/>
      <c r="I18" s="87"/>
      <c r="J18" s="87"/>
      <c r="K18" s="87"/>
      <c r="L18" s="87"/>
      <c r="M18" s="88"/>
      <c r="N18" s="92">
        <f t="shared" si="0"/>
        <v>1834.6666666666667</v>
      </c>
    </row>
    <row r="19" spans="1:14">
      <c r="A19" s="82" t="s">
        <v>16</v>
      </c>
      <c r="B19" s="86"/>
      <c r="C19" s="87"/>
      <c r="D19" s="87"/>
      <c r="E19" s="87">
        <v>2023</v>
      </c>
      <c r="F19" s="87">
        <v>1873</v>
      </c>
      <c r="G19" s="87">
        <v>2105</v>
      </c>
      <c r="H19" s="4"/>
      <c r="I19" s="87"/>
      <c r="J19" s="87"/>
      <c r="K19" s="87"/>
      <c r="L19" s="87"/>
      <c r="M19" s="88"/>
      <c r="N19" s="92">
        <f t="shared" si="0"/>
        <v>2000.3333333333333</v>
      </c>
    </row>
    <row r="20" spans="1:14">
      <c r="A20" s="82" t="s">
        <v>17</v>
      </c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8"/>
    </row>
    <row r="21" spans="1:14">
      <c r="A21" s="82" t="s">
        <v>18</v>
      </c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1"/>
    </row>
    <row r="24" spans="1:14" s="80" customFormat="1">
      <c r="E24" s="116" t="s">
        <v>19</v>
      </c>
      <c r="F24" s="116"/>
      <c r="G24" s="116"/>
    </row>
    <row r="25" spans="1:14" s="80" customFormat="1" ht="15.75" thickBot="1">
      <c r="B25" s="82">
        <v>1</v>
      </c>
      <c r="C25" s="82">
        <v>2</v>
      </c>
      <c r="D25" s="82">
        <v>3</v>
      </c>
      <c r="E25" s="82">
        <v>4</v>
      </c>
      <c r="F25" s="82">
        <v>5</v>
      </c>
      <c r="G25" s="82">
        <v>6</v>
      </c>
      <c r="H25" s="82">
        <v>7</v>
      </c>
      <c r="I25" s="82">
        <v>8</v>
      </c>
      <c r="J25" s="82">
        <v>9</v>
      </c>
      <c r="K25" s="82">
        <v>10</v>
      </c>
      <c r="L25" s="82">
        <v>11</v>
      </c>
      <c r="M25" s="82">
        <v>12</v>
      </c>
    </row>
    <row r="26" spans="1:14" s="80" customFormat="1">
      <c r="A26" s="21" t="s">
        <v>11</v>
      </c>
      <c r="B26" s="5"/>
      <c r="C26" s="6"/>
      <c r="D26" s="6"/>
      <c r="E26" s="117" t="s">
        <v>20</v>
      </c>
      <c r="F26" s="118"/>
      <c r="G26" s="119"/>
      <c r="H26" s="6"/>
      <c r="I26" s="6"/>
      <c r="J26" s="6"/>
      <c r="K26" s="6"/>
      <c r="L26" s="6"/>
      <c r="M26" s="7"/>
    </row>
    <row r="27" spans="1:14" s="80" customFormat="1">
      <c r="A27" s="21" t="s">
        <v>12</v>
      </c>
      <c r="B27" s="3"/>
      <c r="C27" s="4"/>
      <c r="D27" s="4"/>
      <c r="E27" s="110" t="s">
        <v>21</v>
      </c>
      <c r="F27" s="111"/>
      <c r="G27" s="112"/>
      <c r="H27" s="4"/>
      <c r="I27" s="4"/>
      <c r="J27" s="4"/>
      <c r="K27" s="4"/>
      <c r="L27" s="4"/>
      <c r="M27" s="8"/>
    </row>
    <row r="28" spans="1:14" s="80" customFormat="1">
      <c r="A28" s="21" t="s">
        <v>13</v>
      </c>
      <c r="B28" s="3"/>
      <c r="C28" s="4"/>
      <c r="D28" s="4"/>
      <c r="E28" s="110" t="s">
        <v>22</v>
      </c>
      <c r="F28" s="111"/>
      <c r="G28" s="112"/>
      <c r="H28" s="4"/>
      <c r="I28" s="4"/>
      <c r="J28" s="4"/>
      <c r="K28" s="4"/>
      <c r="L28" s="4"/>
      <c r="M28" s="8"/>
    </row>
    <row r="29" spans="1:14" s="80" customFormat="1">
      <c r="A29" s="21" t="s">
        <v>14</v>
      </c>
      <c r="B29" s="3"/>
      <c r="C29" s="4"/>
      <c r="D29" s="4"/>
      <c r="E29" s="110" t="s">
        <v>23</v>
      </c>
      <c r="F29" s="111"/>
      <c r="G29" s="112"/>
      <c r="H29" s="4"/>
      <c r="I29" s="4"/>
      <c r="J29" s="4"/>
      <c r="K29" s="4"/>
      <c r="L29" s="4"/>
      <c r="M29" s="8"/>
    </row>
    <row r="30" spans="1:14" s="80" customFormat="1">
      <c r="A30" s="21" t="s">
        <v>15</v>
      </c>
      <c r="B30" s="3"/>
      <c r="C30" s="4"/>
      <c r="D30" s="4"/>
      <c r="E30" s="110" t="s">
        <v>24</v>
      </c>
      <c r="F30" s="111"/>
      <c r="G30" s="112"/>
      <c r="H30" s="4"/>
      <c r="I30" s="4"/>
      <c r="J30" s="4"/>
      <c r="K30" s="4"/>
      <c r="L30" s="4"/>
      <c r="M30" s="8"/>
    </row>
    <row r="31" spans="1:14" s="80" customFormat="1" ht="15.75" thickBot="1">
      <c r="A31" s="21" t="s">
        <v>16</v>
      </c>
      <c r="B31" s="3"/>
      <c r="C31" s="4"/>
      <c r="D31" s="4"/>
      <c r="E31" s="113" t="s">
        <v>25</v>
      </c>
      <c r="F31" s="114"/>
      <c r="G31" s="115"/>
      <c r="H31" s="4"/>
      <c r="I31" s="4"/>
      <c r="J31" s="4"/>
      <c r="K31" s="4"/>
      <c r="L31" s="4"/>
      <c r="M31" s="8"/>
    </row>
    <row r="32" spans="1:14" s="80" customFormat="1">
      <c r="A32" s="21" t="s">
        <v>17</v>
      </c>
      <c r="B32" s="3"/>
      <c r="C32" s="4"/>
      <c r="D32" s="4"/>
      <c r="E32" s="22"/>
      <c r="F32" s="23"/>
      <c r="G32" s="24"/>
      <c r="H32" s="4"/>
      <c r="I32" s="4"/>
      <c r="J32" s="4"/>
      <c r="K32" s="4"/>
      <c r="L32" s="4"/>
      <c r="M32" s="8"/>
    </row>
    <row r="33" spans="1:13" s="80" customFormat="1" ht="15.75" thickBot="1">
      <c r="A33" s="21" t="s">
        <v>18</v>
      </c>
      <c r="B33" s="9"/>
      <c r="C33" s="10"/>
      <c r="D33" s="10"/>
      <c r="E33" s="25"/>
      <c r="F33" s="26"/>
      <c r="G33" s="27"/>
      <c r="H33" s="10"/>
      <c r="I33" s="10"/>
      <c r="J33" s="10"/>
      <c r="K33" s="10"/>
      <c r="L33" s="10"/>
      <c r="M33" s="11"/>
    </row>
  </sheetData>
  <mergeCells count="7">
    <mergeCell ref="E31:G31"/>
    <mergeCell ref="E24:G24"/>
    <mergeCell ref="E26:G26"/>
    <mergeCell ref="E27:G27"/>
    <mergeCell ref="E28:G28"/>
    <mergeCell ref="E29:G29"/>
    <mergeCell ref="E30:G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3:J9"/>
  <sheetViews>
    <sheetView workbookViewId="0">
      <selection activeCell="S9" sqref="S9"/>
    </sheetView>
  </sheetViews>
  <sheetFormatPr defaultRowHeight="15"/>
  <cols>
    <col min="1" max="1" width="9.140625" style="80"/>
    <col min="2" max="2" width="5.5703125" style="80" customWidth="1"/>
    <col min="3" max="16384" width="9.140625" style="80"/>
  </cols>
  <sheetData>
    <row r="3" spans="2:10">
      <c r="C3" s="52"/>
      <c r="D3" s="52" t="s">
        <v>42</v>
      </c>
      <c r="E3" s="52" t="s">
        <v>43</v>
      </c>
      <c r="F3" s="52" t="s">
        <v>44</v>
      </c>
      <c r="G3" s="52" t="s">
        <v>45</v>
      </c>
      <c r="H3" s="52" t="s">
        <v>46</v>
      </c>
      <c r="I3" s="52" t="s">
        <v>47</v>
      </c>
      <c r="J3" s="52" t="s">
        <v>48</v>
      </c>
    </row>
    <row r="4" spans="2:10">
      <c r="B4" s="120" t="s">
        <v>52</v>
      </c>
      <c r="C4" s="52" t="s">
        <v>20</v>
      </c>
      <c r="D4" s="93">
        <v>1532.3333333333301</v>
      </c>
      <c r="E4" s="93">
        <v>1926.3333333333333</v>
      </c>
      <c r="F4" s="93">
        <v>2799</v>
      </c>
      <c r="G4" s="93">
        <v>4823.333333333333</v>
      </c>
      <c r="H4" s="93">
        <v>5634</v>
      </c>
      <c r="I4" s="93">
        <v>6815</v>
      </c>
      <c r="J4" s="93">
        <v>7726.333333333333</v>
      </c>
    </row>
    <row r="5" spans="2:10">
      <c r="B5" s="120"/>
      <c r="C5" s="52" t="s">
        <v>21</v>
      </c>
      <c r="D5" s="93">
        <v>1166.3333333333333</v>
      </c>
      <c r="E5" s="93">
        <v>1274.3333333333333</v>
      </c>
      <c r="F5" s="93">
        <v>1410.3333333333333</v>
      </c>
      <c r="G5" s="93">
        <v>1537.3333333333333</v>
      </c>
      <c r="H5" s="93">
        <v>2221.6666666666665</v>
      </c>
      <c r="I5" s="93">
        <v>2897</v>
      </c>
      <c r="J5" s="93">
        <v>3150.6666666666665</v>
      </c>
    </row>
    <row r="6" spans="2:10">
      <c r="B6" s="120"/>
      <c r="C6" s="52" t="s">
        <v>22</v>
      </c>
      <c r="D6" s="93">
        <v>1352.3333333333333</v>
      </c>
      <c r="E6" s="93">
        <v>1476</v>
      </c>
      <c r="F6" s="93">
        <v>1606</v>
      </c>
      <c r="G6" s="93">
        <v>1712</v>
      </c>
      <c r="H6" s="93">
        <v>1798.3333333333333</v>
      </c>
      <c r="I6" s="93">
        <v>1964</v>
      </c>
      <c r="J6" s="93">
        <v>2193.3333333333335</v>
      </c>
    </row>
    <row r="7" spans="2:10">
      <c r="B7" s="120"/>
      <c r="C7" s="52" t="s">
        <v>23</v>
      </c>
      <c r="D7" s="93">
        <v>1519</v>
      </c>
      <c r="E7" s="93">
        <v>1555.3333333333333</v>
      </c>
      <c r="F7" s="93">
        <v>1698</v>
      </c>
      <c r="G7" s="93">
        <v>1776.6666666666667</v>
      </c>
      <c r="H7" s="93">
        <v>1892</v>
      </c>
      <c r="I7" s="93">
        <v>1943.6666666666667</v>
      </c>
      <c r="J7" s="93">
        <v>2085.6666666666665</v>
      </c>
    </row>
    <row r="8" spans="2:10">
      <c r="C8" s="52" t="s">
        <v>24</v>
      </c>
      <c r="D8" s="93">
        <v>1156.3333333333333</v>
      </c>
      <c r="E8" s="93">
        <v>1313.3333333333333</v>
      </c>
      <c r="F8" s="93">
        <v>1427.6666666666667</v>
      </c>
      <c r="G8" s="93">
        <v>1566.6666666666667</v>
      </c>
      <c r="H8" s="93">
        <v>1580</v>
      </c>
      <c r="I8" s="93">
        <v>1738.6666666666667</v>
      </c>
      <c r="J8" s="93">
        <v>1834.6666666666667</v>
      </c>
    </row>
    <row r="9" spans="2:10">
      <c r="C9" s="52" t="s">
        <v>25</v>
      </c>
      <c r="D9" s="93">
        <v>1510.6666666666667</v>
      </c>
      <c r="E9" s="93">
        <v>1634</v>
      </c>
      <c r="F9" s="93">
        <v>1735</v>
      </c>
      <c r="G9" s="93">
        <v>1795</v>
      </c>
      <c r="H9" s="93">
        <v>1885</v>
      </c>
      <c r="I9" s="93">
        <v>1940</v>
      </c>
      <c r="J9" s="93">
        <v>2000.3333333333333</v>
      </c>
    </row>
  </sheetData>
  <mergeCells count="1">
    <mergeCell ref="B4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M33"/>
  <sheetViews>
    <sheetView topLeftCell="A10" workbookViewId="0">
      <selection activeCell="A24" sqref="A24:XFD33"/>
    </sheetView>
  </sheetViews>
  <sheetFormatPr defaultRowHeight="15"/>
  <cols>
    <col min="1" max="1" width="4.28515625" style="80" customWidth="1"/>
    <col min="2" max="16384" width="9.140625" style="80"/>
  </cols>
  <sheetData>
    <row r="3" spans="1:13">
      <c r="A3" s="81" t="s">
        <v>0</v>
      </c>
      <c r="D3" s="81" t="s">
        <v>1</v>
      </c>
      <c r="K3" s="81" t="s">
        <v>53</v>
      </c>
    </row>
    <row r="4" spans="1:13">
      <c r="A4" s="81" t="s">
        <v>3</v>
      </c>
      <c r="I4" s="81" t="s">
        <v>54</v>
      </c>
      <c r="K4" s="81" t="s">
        <v>55</v>
      </c>
    </row>
    <row r="5" spans="1:13">
      <c r="A5" s="81" t="s">
        <v>56</v>
      </c>
    </row>
    <row r="6" spans="1:13">
      <c r="A6" s="81" t="s">
        <v>57</v>
      </c>
    </row>
    <row r="7" spans="1:13">
      <c r="A7" s="81" t="s">
        <v>58</v>
      </c>
    </row>
    <row r="8" spans="1:13">
      <c r="A8" s="81" t="s">
        <v>9</v>
      </c>
    </row>
    <row r="12" spans="1:13">
      <c r="B12" s="80" t="s">
        <v>10</v>
      </c>
    </row>
    <row r="13" spans="1:13">
      <c r="B13" s="82">
        <v>1</v>
      </c>
      <c r="C13" s="82">
        <v>2</v>
      </c>
      <c r="D13" s="82">
        <v>3</v>
      </c>
      <c r="E13" s="82">
        <v>4</v>
      </c>
      <c r="F13" s="82">
        <v>5</v>
      </c>
      <c r="G13" s="82">
        <v>6</v>
      </c>
      <c r="H13" s="82">
        <v>7</v>
      </c>
      <c r="I13" s="82">
        <v>8</v>
      </c>
      <c r="J13" s="82">
        <v>9</v>
      </c>
      <c r="K13" s="82">
        <v>10</v>
      </c>
      <c r="L13" s="82">
        <v>11</v>
      </c>
      <c r="M13" s="82">
        <v>12</v>
      </c>
    </row>
    <row r="14" spans="1:13">
      <c r="A14" s="82" t="s">
        <v>11</v>
      </c>
      <c r="B14" s="83"/>
      <c r="C14" s="84"/>
      <c r="D14" s="84"/>
      <c r="E14" s="84"/>
      <c r="F14" s="84"/>
      <c r="G14" s="84"/>
      <c r="H14" s="84">
        <v>2065</v>
      </c>
      <c r="I14" s="84">
        <v>1951</v>
      </c>
      <c r="J14" s="84">
        <v>2406</v>
      </c>
      <c r="K14" s="84"/>
      <c r="L14" s="84"/>
      <c r="M14" s="85"/>
    </row>
    <row r="15" spans="1:13">
      <c r="A15" s="82" t="s">
        <v>12</v>
      </c>
      <c r="B15" s="86"/>
      <c r="C15" s="87"/>
      <c r="D15" s="87"/>
      <c r="E15" s="87"/>
      <c r="F15" s="87"/>
      <c r="G15" s="87"/>
      <c r="H15" s="87">
        <v>2566</v>
      </c>
      <c r="I15" s="87">
        <v>2352</v>
      </c>
      <c r="J15" s="87">
        <v>2533</v>
      </c>
      <c r="K15" s="87"/>
      <c r="L15" s="87"/>
      <c r="M15" s="88"/>
    </row>
    <row r="16" spans="1:13">
      <c r="A16" s="82" t="s">
        <v>13</v>
      </c>
      <c r="B16" s="86"/>
      <c r="C16" s="87"/>
      <c r="D16" s="87"/>
      <c r="E16" s="87"/>
      <c r="F16" s="87"/>
      <c r="G16" s="87"/>
      <c r="H16" s="87">
        <v>2282</v>
      </c>
      <c r="I16" s="87">
        <v>3707</v>
      </c>
      <c r="J16" s="87">
        <v>3462</v>
      </c>
      <c r="K16" s="87"/>
      <c r="L16" s="87"/>
      <c r="M16" s="88"/>
    </row>
    <row r="17" spans="1:13">
      <c r="A17" s="82" t="s">
        <v>14</v>
      </c>
      <c r="B17" s="86"/>
      <c r="C17" s="87"/>
      <c r="D17" s="87"/>
      <c r="E17" s="87"/>
      <c r="F17" s="87"/>
      <c r="G17" s="87"/>
      <c r="H17" s="87">
        <v>2129</v>
      </c>
      <c r="I17" s="87">
        <v>9663</v>
      </c>
      <c r="J17" s="87">
        <v>2448</v>
      </c>
      <c r="K17" s="87"/>
      <c r="L17" s="87"/>
      <c r="M17" s="88"/>
    </row>
    <row r="18" spans="1:13">
      <c r="A18" s="82" t="s">
        <v>15</v>
      </c>
      <c r="B18" s="86"/>
      <c r="C18" s="87"/>
      <c r="D18" s="87"/>
      <c r="E18" s="87"/>
      <c r="F18" s="87"/>
      <c r="G18" s="87"/>
      <c r="H18" s="87">
        <v>1907</v>
      </c>
      <c r="I18" s="87">
        <v>2373</v>
      </c>
      <c r="J18" s="87">
        <v>1900</v>
      </c>
      <c r="K18" s="87"/>
      <c r="L18" s="87"/>
      <c r="M18" s="88"/>
    </row>
    <row r="19" spans="1:13">
      <c r="A19" s="82" t="s">
        <v>16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8"/>
    </row>
    <row r="20" spans="1:13">
      <c r="A20" s="82" t="s">
        <v>17</v>
      </c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8"/>
    </row>
    <row r="21" spans="1:13">
      <c r="A21" s="82" t="s">
        <v>18</v>
      </c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1"/>
    </row>
    <row r="24" spans="1:13">
      <c r="H24" s="116" t="s">
        <v>19</v>
      </c>
      <c r="I24" s="116"/>
      <c r="J24" s="116"/>
    </row>
    <row r="25" spans="1:13">
      <c r="B25" s="82">
        <v>1</v>
      </c>
      <c r="C25" s="82">
        <v>2</v>
      </c>
      <c r="D25" s="82">
        <v>3</v>
      </c>
      <c r="E25" s="82">
        <v>4</v>
      </c>
      <c r="F25" s="82">
        <v>5</v>
      </c>
      <c r="G25" s="82">
        <v>6</v>
      </c>
      <c r="H25" s="82">
        <v>7</v>
      </c>
      <c r="I25" s="82">
        <v>8</v>
      </c>
      <c r="J25" s="82">
        <v>9</v>
      </c>
      <c r="K25" s="82">
        <v>10</v>
      </c>
      <c r="L25" s="82">
        <v>11</v>
      </c>
      <c r="M25" s="82">
        <v>12</v>
      </c>
    </row>
    <row r="26" spans="1:13">
      <c r="A26" s="21" t="s">
        <v>11</v>
      </c>
      <c r="B26" s="5"/>
      <c r="C26" s="6"/>
      <c r="D26" s="6"/>
      <c r="E26" s="6"/>
      <c r="F26" s="6"/>
      <c r="G26" s="6"/>
      <c r="H26" s="121" t="s">
        <v>21</v>
      </c>
      <c r="I26" s="122"/>
      <c r="J26" s="123"/>
      <c r="K26" s="6"/>
      <c r="L26" s="7"/>
      <c r="M26" s="7"/>
    </row>
    <row r="27" spans="1:13">
      <c r="A27" s="21" t="s">
        <v>12</v>
      </c>
      <c r="B27" s="3"/>
      <c r="C27" s="4"/>
      <c r="D27" s="4"/>
      <c r="E27" s="4"/>
      <c r="F27" s="4"/>
      <c r="G27" s="4"/>
      <c r="H27" s="124" t="s">
        <v>22</v>
      </c>
      <c r="I27" s="125"/>
      <c r="J27" s="126"/>
      <c r="K27" s="4"/>
      <c r="L27" s="8"/>
      <c r="M27" s="8"/>
    </row>
    <row r="28" spans="1:13">
      <c r="A28" s="21" t="s">
        <v>13</v>
      </c>
      <c r="B28" s="3"/>
      <c r="C28" s="4"/>
      <c r="D28" s="4"/>
      <c r="E28" s="4"/>
      <c r="F28" s="4"/>
      <c r="G28" s="4"/>
      <c r="H28" s="121" t="s">
        <v>23</v>
      </c>
      <c r="I28" s="122"/>
      <c r="J28" s="123"/>
      <c r="K28" s="4"/>
      <c r="L28" s="8"/>
      <c r="M28" s="8"/>
    </row>
    <row r="29" spans="1:13">
      <c r="A29" s="21" t="s">
        <v>14</v>
      </c>
      <c r="B29" s="3"/>
      <c r="C29" s="4"/>
      <c r="D29" s="4"/>
      <c r="E29" s="4"/>
      <c r="F29" s="4"/>
      <c r="G29" s="4"/>
      <c r="H29" s="124" t="s">
        <v>24</v>
      </c>
      <c r="I29" s="125"/>
      <c r="J29" s="126"/>
      <c r="K29" s="4"/>
      <c r="L29" s="8"/>
      <c r="M29" s="8"/>
    </row>
    <row r="30" spans="1:13">
      <c r="A30" s="21" t="s">
        <v>15</v>
      </c>
      <c r="B30" s="3"/>
      <c r="C30" s="4"/>
      <c r="D30" s="4"/>
      <c r="E30" s="4"/>
      <c r="F30" s="4"/>
      <c r="G30" s="4"/>
      <c r="H30" s="121" t="s">
        <v>25</v>
      </c>
      <c r="I30" s="122"/>
      <c r="J30" s="123"/>
      <c r="K30" s="4"/>
      <c r="L30" s="8"/>
      <c r="M30" s="8"/>
    </row>
    <row r="31" spans="1:13">
      <c r="A31" s="21" t="s">
        <v>16</v>
      </c>
      <c r="B31" s="3"/>
      <c r="C31" s="4"/>
      <c r="D31" s="4"/>
      <c r="E31" s="4"/>
      <c r="F31" s="4"/>
      <c r="G31" s="4"/>
      <c r="H31" s="3"/>
      <c r="I31" s="4"/>
      <c r="J31" s="8"/>
      <c r="K31" s="4"/>
      <c r="L31" s="8"/>
      <c r="M31" s="8"/>
    </row>
    <row r="32" spans="1:13">
      <c r="A32" s="21" t="s">
        <v>17</v>
      </c>
      <c r="B32" s="3"/>
      <c r="C32" s="4"/>
      <c r="D32" s="4"/>
      <c r="E32" s="4"/>
      <c r="F32" s="4"/>
      <c r="G32" s="4"/>
      <c r="H32" s="108"/>
      <c r="I32" s="94"/>
      <c r="J32" s="109"/>
      <c r="K32" s="4"/>
      <c r="L32" s="8"/>
      <c r="M32" s="8"/>
    </row>
    <row r="33" spans="1:13">
      <c r="A33" s="21" t="s">
        <v>18</v>
      </c>
      <c r="B33" s="9"/>
      <c r="C33" s="10"/>
      <c r="D33" s="10"/>
      <c r="E33" s="10"/>
      <c r="F33" s="10"/>
      <c r="G33" s="10"/>
      <c r="H33" s="9"/>
      <c r="I33" s="10"/>
      <c r="J33" s="11"/>
      <c r="K33" s="10"/>
      <c r="L33" s="11"/>
      <c r="M33" s="11"/>
    </row>
  </sheetData>
  <mergeCells count="6">
    <mergeCell ref="H24:J24"/>
    <mergeCell ref="H30:J30"/>
    <mergeCell ref="H26:J26"/>
    <mergeCell ref="H27:J27"/>
    <mergeCell ref="H28:J28"/>
    <mergeCell ref="H29:J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MDV1400_0 min</vt:lpstr>
      <vt:lpstr>30 min</vt:lpstr>
      <vt:lpstr>60 min</vt:lpstr>
      <vt:lpstr>90 min</vt:lpstr>
      <vt:lpstr>120 min</vt:lpstr>
      <vt:lpstr>150 min</vt:lpstr>
      <vt:lpstr>180 min</vt:lpstr>
      <vt:lpstr>compiled</vt:lpstr>
      <vt:lpstr>MDV1400 in 0.5%DMSO 0min</vt:lpstr>
      <vt:lpstr>0.5 %DMSO 30min</vt:lpstr>
      <vt:lpstr>0.5%DMSO 60min</vt:lpstr>
      <vt:lpstr>0.5%DMSO 150min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2012-03-03T11:04:17Z</dcterms:created>
  <dcterms:modified xsi:type="dcterms:W3CDTF">2012-03-05T07:38:03Z</dcterms:modified>
</cp:coreProperties>
</file>